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FA0CA6B-0C4F-4094-8AE3-A7434C831B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E RO per global" sheetId="4" r:id="rId1"/>
    <sheet name="HE RO per program" sheetId="5" r:id="rId2"/>
    <sheet name="HE RO Top participants" sheetId="6" r:id="rId3"/>
  </sheets>
  <definedNames>
    <definedName name="_xlnm._FilterDatabase" localSheetId="2" hidden="1">'HE RO Top participants'!$B$6:$I$6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5" l="1"/>
  <c r="C33" i="5"/>
</calcChain>
</file>

<file path=xl/sharedStrings.xml><?xml version="1.0" encoding="utf-8"?>
<sst xmlns="http://schemas.openxmlformats.org/spreadsheetml/2006/main" count="1161" uniqueCount="340">
  <si>
    <t>Legal Name</t>
  </si>
  <si>
    <t>Country</t>
  </si>
  <si>
    <t>NUTS 2 Name</t>
  </si>
  <si>
    <t>Net EU Contribution</t>
  </si>
  <si>
    <t>Participation</t>
  </si>
  <si>
    <t>Participation to Coordination role</t>
  </si>
  <si>
    <t>Otganisation Type</t>
  </si>
  <si>
    <t>Total Cost</t>
  </si>
  <si>
    <t>RO - Romania</t>
  </si>
  <si>
    <t>Bucureşti - Ilfov</t>
  </si>
  <si>
    <t>PRC</t>
  </si>
  <si>
    <t>SOFTWARE IMAGINATION &amp; VISION SRL</t>
  </si>
  <si>
    <t>UNIVERSITATEA POLITEHNICA DIN BUCURESTI</t>
  </si>
  <si>
    <t>HES</t>
  </si>
  <si>
    <t>UNITATEA EXECUTIVA PENTRU FINANTAREA INVATAMANTULUI SUPERIOR A CERCETARII DEZVOLTARII SI INOVARII</t>
  </si>
  <si>
    <t>REC</t>
  </si>
  <si>
    <t>UNIVERSITATEA TEHNICA CLUJ-NAPOCA</t>
  </si>
  <si>
    <t>Nord-Vest</t>
  </si>
  <si>
    <t>INSTITUTUL NATIONAL DE CERCETARE-DEZVOLTARE AEROSPATIALA "ELIE CARAFOLI"- INCAS BUCURESTI</t>
  </si>
  <si>
    <t>UNIVERSITATEA BABES BOLYAI</t>
  </si>
  <si>
    <t>INSTITUTUL NATIONAL DE CERCETARE-DEZVOLTARE PENTRU FIZICA SI INGINERIE NUCLEARA-HORIA HULUBEI</t>
  </si>
  <si>
    <t>INSTITUTUL NATIONAL DE CERCETARE-DEZVOLTARE PENTRU GEOLOGIE SI GEOECOLOGIE MARINA-GEOECOMAR</t>
  </si>
  <si>
    <t>INSTITUTUL NATIONAL DE CERCETARE DEZVOLTARE PENTRU FIZICA LASERILOR PLASMEI SI RADIATIEI</t>
  </si>
  <si>
    <t>OTH</t>
  </si>
  <si>
    <t>SIEMENS SRL</t>
  </si>
  <si>
    <t>UNIVERSITATEA DIN BUCURESTI</t>
  </si>
  <si>
    <t>ORANGE ROMANIA SA</t>
  </si>
  <si>
    <t>UNIVERSITATEA DE MEDICINA SI FARMACIE IULIU HATIEGANU CLUJ-NAPOCA</t>
  </si>
  <si>
    <t>INSTITUTUL DE CHIMIE MACROMOLECULARA PETRU PONI</t>
  </si>
  <si>
    <t>Nord-Est</t>
  </si>
  <si>
    <t>UNIVERSITATEA DE MEDICINA SI FARMACIE CAROL DAVILA DIN BUCURESTI</t>
  </si>
  <si>
    <t>AGENTIA SPATIALA ROMANA</t>
  </si>
  <si>
    <t>FUNDATIA NOUA EUROPA</t>
  </si>
  <si>
    <t>INSTITUTUL NATIONAL DE CERCETAREDEZVOLTARE PENTRU MICROTEHNOLOGIE</t>
  </si>
  <si>
    <t>PUB</t>
  </si>
  <si>
    <t>BEIA CONSULT INTERNATIONAL SRL</t>
  </si>
  <si>
    <t>UNIVERSITATEA LUCIAN BLAGA DIN SIBIU</t>
  </si>
  <si>
    <t>Centru</t>
  </si>
  <si>
    <t>INSTITUTUL NATIONAL DE CERCETARE DEZVOLTARE PENTRU OPTOELECTRONICA INOE 2000</t>
  </si>
  <si>
    <t>UNIVERSITATEA TRANSILVANIA DIN BRASOV</t>
  </si>
  <si>
    <t>UNIVERSITATEA DE VEST DIN TIMISOARA</t>
  </si>
  <si>
    <t>Vest</t>
  </si>
  <si>
    <t>ASSIST SOFTWARE SRL</t>
  </si>
  <si>
    <t>UNIVERSITATEA ALEXANDRU IOAN CUZA DIN IASI</t>
  </si>
  <si>
    <t>MUNICIPALITY OF ALBA IULIA</t>
  </si>
  <si>
    <t>INSTITUTUL NATIONAL DE CERCETARE-DEZVOLTARE PENTRU METALE NEFEROASE SIRARE-IMNR</t>
  </si>
  <si>
    <t>HIGHCLERE CONSULTING SRL</t>
  </si>
  <si>
    <t>BITDEFENDER SRL</t>
  </si>
  <si>
    <t>Sud - Muntenia</t>
  </si>
  <si>
    <t>INSTITUTUL NATIONAL DE CERCETARE-DEZVOLTARE IN INFORMATICA ICI BUCURESTI RA</t>
  </si>
  <si>
    <t>NATIONAL RESEARCH AND DEVELOPMENT INSTITUTE FOR CRYOGENICS AND ISOTOPIC TECHNOLOGIES ICSI RM VALCEA</t>
  </si>
  <si>
    <t>Sud-Vest Oltenia</t>
  </si>
  <si>
    <t>EUROPEAN INTEGRATED PROJECT</t>
  </si>
  <si>
    <t>INSTITUTUL NATIONAL DE CERCETARE-DEZVOLTARE MARINA GRIGORE ANTIPA</t>
  </si>
  <si>
    <t>Sud-Est</t>
  </si>
  <si>
    <t>ASOCIATIA ROMANIA GREEN BUILDING COUNCIL</t>
  </si>
  <si>
    <t>UNIVERSITATEA DE MEDICINA, FARMACIE, STIINTE SI TEHNOLOGIE "GEORGE EMIL PALADE" DIN TARGU MURES</t>
  </si>
  <si>
    <t>CONTINENTAL AUTOMOTIVE ROMANIA SRL</t>
  </si>
  <si>
    <t>ASOCIATIA TRANSYLVANIAN INSTITUTE OF NEUROSCIENCE</t>
  </si>
  <si>
    <t>INSTITUTUL NATIONAL DE CERCETARE-DEZVOLTARE DELTA DUNARII</t>
  </si>
  <si>
    <t>UNIVERSITATEA DE STIINTE AGRICOLE SI MEDICINA VETERINARA CLUJ NAPOCA</t>
  </si>
  <si>
    <t>UNIVERSITATEA STEFAN CEL MARE DIN SUCEAVA</t>
  </si>
  <si>
    <t>ASOCIATIA WWF ROMANIA</t>
  </si>
  <si>
    <t>URBASOFIA SRL</t>
  </si>
  <si>
    <t>INSTITUTUL ROMAN PENTRU ACTIUNE, INSTRUIRE SI CERCETARE IN DOMENIUL PACII - PEACE ACTION, TRAINING &amp; RESEARCH INST OF ROMANIA</t>
  </si>
  <si>
    <t>AGENTIA PENTRU DEZVOLTARE REGIONALANORD-EST</t>
  </si>
  <si>
    <t>INSTITUTUL NATIONAL DE CERCETARE DEZVOLTARE PENTRU FIZICA MATERIALELOR</t>
  </si>
  <si>
    <t>INSTITUTUL E-AUSTRIA TIMISOARA</t>
  </si>
  <si>
    <t>Agentia de Administrare a Retelei Nationale de Informatica Pentru Educatie si Cercetare</t>
  </si>
  <si>
    <t>ACADEMIA DE STUDII ECONOMICE DIN BUCURESTI</t>
  </si>
  <si>
    <t>AGENTIA DE DEZVOLTARE REGIONALA NORD-VEST</t>
  </si>
  <si>
    <t>UNIVERSITATEA TEHNICA GHEORGHE ASACHI DIN IASI</t>
  </si>
  <si>
    <t>UNIVERSITATEA DE STIINTE AGRONOMICE SI MEDICINA VETERINARA DIN BUCURESTI</t>
  </si>
  <si>
    <t>BUSINESS DEVELOPMENT GROUP SRL</t>
  </si>
  <si>
    <t>INSTITUTUL NATIONAL DE CERCERTARE DEZVOLTARE PENTRU STIINTE BIOLOGICE RA</t>
  </si>
  <si>
    <t>UNIVERSITATEA POLITEHNICA TIMISOARA</t>
  </si>
  <si>
    <t>INSTITUTE OF AGRICULTURAL ECONOMICS</t>
  </si>
  <si>
    <t>UNIVERSITATEA DUNAREA DE JOS DIN GALATI</t>
  </si>
  <si>
    <t>MUNICIPIU RESEDINTA DE JUDET CONSTANTA</t>
  </si>
  <si>
    <t>UNIVERSITATEA SPIRU HARET</t>
  </si>
  <si>
    <t>MUNICIPIUL CLUJ-NAPOCA</t>
  </si>
  <si>
    <t>INSTITUTUL NATIONAL DE CERCETARE-DEZVOLTARE PENTRU BIORESURSE ALIMENTARE</t>
  </si>
  <si>
    <t>TARGET ACTIVE TRAINING</t>
  </si>
  <si>
    <t>ASOCIATIA FORESTIERILOR DIN ROMANIA ASFOR</t>
  </si>
  <si>
    <t>UNIVERSITATEA DE STIINTELE VIETII REGELE MIHAI I DIN TIMISOARA</t>
  </si>
  <si>
    <t>TERRASIGNA SRL</t>
  </si>
  <si>
    <t>INSTITUTUL GEOLOGIC AL ROMANIEI</t>
  </si>
  <si>
    <t>ASOCIATIA DE DEZVOLTARE INTERCOMUNITARA ZONA METROPOLITANA CONSTANTA</t>
  </si>
  <si>
    <t>COMPANIA DE NAVIGATIE FLUVIALA ROMANA NAVROM SA</t>
  </si>
  <si>
    <t>DIRECTORATUL NATIONAL DE SECURITATE CIBERNETICA</t>
  </si>
  <si>
    <t>ROPARDO SRL</t>
  </si>
  <si>
    <t>SERVELECT SRL</t>
  </si>
  <si>
    <t>ICPE SA</t>
  </si>
  <si>
    <t>ASOCIATIA TRANSILVANIA IT</t>
  </si>
  <si>
    <t>INSTITUTUL ONCOLOGIC PROF DR ION CHIRICUTA CLUJ-NAPOCA</t>
  </si>
  <si>
    <t>ASOCIATA SPHERIK</t>
  </si>
  <si>
    <t>UNIVERSITATEA VALAHIA TARGOVISTE</t>
  </si>
  <si>
    <t>INSPECTORATUL TERITORIAL AL POLITIEI DE FRONTIERA TIMISOARA</t>
  </si>
  <si>
    <t>INSTITUTUL NATIONAL DE CERCETARE-DEZVOLTARE PENTRU FIZICA PAMANTULUI</t>
  </si>
  <si>
    <t>ASOCIATIA GREEN ENERGY</t>
  </si>
  <si>
    <t>INSPECTORATUL GENERAL AL POLITIEI DE FRONTIERA</t>
  </si>
  <si>
    <t>INQBIT INNOVATIONS SRL</t>
  </si>
  <si>
    <t>MINISTERUL AFACERILOR INTERNE</t>
  </si>
  <si>
    <t>ADMINISTRATIA NATIONALA DE METEOROLOGIE R.A.</t>
  </si>
  <si>
    <t>GNOME DESIGN SRL</t>
  </si>
  <si>
    <t>BOX2M ENGINEERING SRL</t>
  </si>
  <si>
    <t>INSTITUTUL NATIONAL DE CERCETARE-DEZVOLTARE AGRICOLA FUNDULEA</t>
  </si>
  <si>
    <t>INSTITUTUL NATIONAL DE SANATATE PUBLICA</t>
  </si>
  <si>
    <t>SPITALUL UNIVERSITAR DE URGENTA BUCURESTI</t>
  </si>
  <si>
    <t>SIEMENS INDUSTRY SOFTWARE SRL</t>
  </si>
  <si>
    <t>INSTITUTUL DE FIZICA ATOMICA</t>
  </si>
  <si>
    <t>AGENTIA METROPOLITANA PENTRU DEZVOLTARE DURABILA BRASOV ASOCIATIA</t>
  </si>
  <si>
    <t>INSTITUTUL NATIONAL DE CERCETARE DEZVOLTARE IN SILVICULTURA MARIN DRACEA</t>
  </si>
  <si>
    <t>ORGANIZATIA NEGUVERNAMENTALA ECOLOGISTA MARE NOSTRUM</t>
  </si>
  <si>
    <t>ASOCIATIA ENERGY POLICY GROUP</t>
  </si>
  <si>
    <t>FREQUENTIS ROMANIA SRL</t>
  </si>
  <si>
    <t>Agentia Locala a Energiei Alba</t>
  </si>
  <si>
    <t>ADMINISTRATIA ROMANA A SERVICIILOR DE TRAFIC AERIAN</t>
  </si>
  <si>
    <t>ROMANIAN ACADEMY NATIONAL INSTITUTE FOR ECONOMIC RESEARCH</t>
  </si>
  <si>
    <t>NXP SEMICONDUCTORS ROMANIA SRL</t>
  </si>
  <si>
    <t>POLARIS MEDICAL SA</t>
  </si>
  <si>
    <t>NATIONAL ADMINISTRATION APELE ROMANE</t>
  </si>
  <si>
    <t>INSTITUTUL NATIONAL DE HIDROLOGIE SI GOSPODARIRE A APELOR</t>
  </si>
  <si>
    <t>CS GROUP - ROMANIA SA</t>
  </si>
  <si>
    <t>INSTITUTUL DE STIINTE SPATIALE</t>
  </si>
  <si>
    <t>INSTITUTUL NATIONAL DE CERCETARE-DEZVOLTARE PENTRU BIOLOGIE SI NUTRITIE ANIMALA</t>
  </si>
  <si>
    <t>UNIVERSITATEA PENTRU STIINTELE VIETII "ION IONESCU DE LA BRAD" DIN IASI</t>
  </si>
  <si>
    <t>INSTITUTUL DE BIOLOGIE BUCURESTI</t>
  </si>
  <si>
    <t>FUNDATIA HOSPICE CASA SPERANTEI</t>
  </si>
  <si>
    <t>TERMOLINE SRL</t>
  </si>
  <si>
    <t>ICEBERG PLUS SRL</t>
  </si>
  <si>
    <t>FUNDATIA PENTRU TEHNOLOGIA INFORMATIEI APLICATE IN MEDIU,AGRICULTURA SI SCHIMBARI GLOBALE</t>
  </si>
  <si>
    <t>ASOCIATIA CLUSTERUL AGRO-FOOD-IND NAPOCA</t>
  </si>
  <si>
    <t>SET MOBILE SRL</t>
  </si>
  <si>
    <t>UNIUNEA NATIONALA A TRANSPORTATORILOR RUTIERI DIN ROMANIA</t>
  </si>
  <si>
    <t>MINISTERUL MEDIULUI, APELOR SI PADURILOR</t>
  </si>
  <si>
    <t>ASOCIATIA PRODUCATORILOR DE PORUMB DIN ROMANIA</t>
  </si>
  <si>
    <t>TEHNOPOLIS SRL</t>
  </si>
  <si>
    <t>ASOCIATIA ORASE IN MISCARE</t>
  </si>
  <si>
    <t>MUNICIPIUL IASI</t>
  </si>
  <si>
    <t>CIVITTA STRATEGY &amp; CONSULTING SA</t>
  </si>
  <si>
    <t>INSTITUTUL DE GEOGRAFIE</t>
  </si>
  <si>
    <t>FILIALA DE CRUCE ROSIE SECTOR 5</t>
  </si>
  <si>
    <t>SPITALUL CLINIC DE URGENTA BAGDASAR-ARSENI</t>
  </si>
  <si>
    <t>ASOCIATIA TEHNOPOL - GALATI</t>
  </si>
  <si>
    <t>UNIVERSITATEA OVIDIUS DIN CONSTANTA</t>
  </si>
  <si>
    <t>SC MGM STAR CONSTRUCT SRL</t>
  </si>
  <si>
    <t>FUNDATIA ADEPT TRANSILVANIA</t>
  </si>
  <si>
    <t>ASOCIATIA DE STANDARDIZARE DIN ROMANIA</t>
  </si>
  <si>
    <t>ASOCIATIA NATIONALA A INDUSTRIILORDE MORARIT SI PANIFICATIE DIN ROMANIA</t>
  </si>
  <si>
    <t>CONSILIUL JUDETEAN CALARASI</t>
  </si>
  <si>
    <t>AQUATIM SA</t>
  </si>
  <si>
    <t>CLUSTERUL REGIONAL INOVATIV DE IMAGISTICA MOLECULARA SI STRUCTURALA NORD-EST (IMAGO-MOL)</t>
  </si>
  <si>
    <t>KATTY FASHION SRL</t>
  </si>
  <si>
    <t>ASOCIATIA INGINERILOR DE INSTALATII DIN ROMANIA (AIIR) FILIALA VALAHIA</t>
  </si>
  <si>
    <t>SMARTRDI - SMART RESEARCH AND DEVELOPMENT INTERNATIONAL SRL</t>
  </si>
  <si>
    <t>FUNDATIA YOUTH CANCER EUROPE</t>
  </si>
  <si>
    <t>INSTITUTIA PREFECTULUI JUDETUL TULCEA</t>
  </si>
  <si>
    <t>SPITALUL CLINIC COLENTINA BUCURESTI</t>
  </si>
  <si>
    <t>MUNICIPIUL BRASOV</t>
  </si>
  <si>
    <t>ARTIFICIAL INTELLIGENCE EXPERT SRL</t>
  </si>
  <si>
    <t>ASOCIATIA INTREPRINDERILOR MICI SIMIJLOCII COVASNA</t>
  </si>
  <si>
    <t>WIZ DEVELOPMENT &amp; SERVICES SRL</t>
  </si>
  <si>
    <t>MUNICIPIUL ARAD</t>
  </si>
  <si>
    <t>ASOCIATIA NATIONALA A PROFESIONISTILOR DIN GEOLOGIE SI MINERIT</t>
  </si>
  <si>
    <t>UNIVERSITATEA MARITIMA DIN CONSTANTA</t>
  </si>
  <si>
    <t>COMPLEXUL MUZEAL BISTRITA-NASAUD</t>
  </si>
  <si>
    <t>-</t>
  </si>
  <si>
    <t>Net Eu Contribution</t>
  </si>
  <si>
    <t>Total cost</t>
  </si>
  <si>
    <t>Signed Grants</t>
  </si>
  <si>
    <t>Uniques Participants</t>
  </si>
  <si>
    <t>Success rate</t>
  </si>
  <si>
    <t>Eligible proposals</t>
  </si>
  <si>
    <t>Applications</t>
  </si>
  <si>
    <t>Pillar Descr</t>
  </si>
  <si>
    <t>Excellent Science</t>
  </si>
  <si>
    <t>ERC Principal Investigator</t>
  </si>
  <si>
    <t>EIC Participation</t>
  </si>
  <si>
    <t xml:space="preserve">MSCA Participation </t>
  </si>
  <si>
    <t>MSCA unique paticipants</t>
  </si>
  <si>
    <t>HE RO per total</t>
  </si>
  <si>
    <t>HE RO TOP PARTICIPANTS</t>
  </si>
  <si>
    <t>146,4 M</t>
  </si>
  <si>
    <t>192,5 M</t>
  </si>
  <si>
    <t>GSP OFFSHORE SRL</t>
  </si>
  <si>
    <t>AMSIMCEL SRL</t>
  </si>
  <si>
    <t>DOTLUMEN SRL</t>
  </si>
  <si>
    <t>ASOCIATIA CENTRUL PENTRU INOVATIE IN MEDICINA</t>
  </si>
  <si>
    <t>ADMINISTRATIA BAZINALA DE APA BANAT</t>
  </si>
  <si>
    <t>NTT DATA ROMANIA SA</t>
  </si>
  <si>
    <t>ASOCIATIA PARCUL NATURAL VACARESTI</t>
  </si>
  <si>
    <t>MINISTERUL CERCETARII INOVARII SI DIGITALIZARII</t>
  </si>
  <si>
    <t>INSTITUTUL ONCOLOGIC PROF. DR. ALEXANDRU TRESTIOREANU BUCURESTI</t>
  </si>
  <si>
    <t>ENTERSOFT ROMANIA SOFTWARE SRL</t>
  </si>
  <si>
    <t>ADMINISTRATIA BAZINALA DE APA CRISURI</t>
  </si>
  <si>
    <t>4MULTIPHYSICS SRL</t>
  </si>
  <si>
    <t>FUNDATIA CENTRUL NATIONAL PENTRU DEZVOLTARE DURABILA</t>
  </si>
  <si>
    <t>HOLLAND FARMING AGRO SRL</t>
  </si>
  <si>
    <t>Institutul National de Cercetare-Dezvoltare pentru Protectia Mediului Bucuresti</t>
  </si>
  <si>
    <t>JUNE COMMUNICATIONS SRL</t>
  </si>
  <si>
    <t>COMPLEX DELTA SRL</t>
  </si>
  <si>
    <t>ASOCIATIA ROMANIAN RIVER TRANSPORT CLUSTER</t>
  </si>
  <si>
    <t>INSTITUTUL DE CERCETARE A CALITATII VIETII</t>
  </si>
  <si>
    <t>INSTITUTUL NATIONAL DE BOLI INFECTIOASE PROF DR MATEI BALS BUCURESTI</t>
  </si>
  <si>
    <t>INSTITUTUL DE CERCETARE - DEZVOLTARE PENTRU MONTANOLOGIE CRISTIAN - SIBIU</t>
  </si>
  <si>
    <t>UNIVERSITATEA DANUBIUS DIN GALATI</t>
  </si>
  <si>
    <t>ASOCIATIA EUROCOMUNICARE</t>
  </si>
  <si>
    <t>APEL LASER SRL</t>
  </si>
  <si>
    <t>GMV INNOVATING SOLUTIONS SRL</t>
  </si>
  <si>
    <t>ROHEALTH - CLUSTERUL PENTRU SANATATE SI BIOECONOMIE</t>
  </si>
  <si>
    <t>DAVO STAR IMPEX SRL</t>
  </si>
  <si>
    <t>DATA CENTRIC SERVICES SRL</t>
  </si>
  <si>
    <t>TELECOMUNICATII CFR SA</t>
  </si>
  <si>
    <t>ASOCIATIA PUR SI SIMPLU VERDE</t>
  </si>
  <si>
    <t>INSTITUTE OF CELLULAR  BIOLOGY AND PATHOLOGY 'NICOLAE SIMIONESCU'  - ROMANIAN ACADEMY</t>
  </si>
  <si>
    <t>REPOM SRL</t>
  </si>
  <si>
    <t>GREEN ENERGY SOLUTIONS CONSULTANT SRL</t>
  </si>
  <si>
    <t>GEOSTUD SRL</t>
  </si>
  <si>
    <t>COMUNA RAU SADULUI</t>
  </si>
  <si>
    <t>FEV ECE AUTOMOTIVE SRL</t>
  </si>
  <si>
    <t>SPITALUL CLINIC MUNICIPAL DE URGENTA TIMISOARA</t>
  </si>
  <si>
    <t>ASOCIATIA RURAL DEVELOPMENT RESEARCH PLATFORM</t>
  </si>
  <si>
    <t>JUDETUL MURES</t>
  </si>
  <si>
    <t>MAISADOUR SEMENCES ROMANIA SRL</t>
  </si>
  <si>
    <t>ASOCIATIA CENTRUL DE FORMARE SI EVALUARE IN ASISTENTA SOCIALA</t>
  </si>
  <si>
    <t>KINETO TECH REHAB SRL</t>
  </si>
  <si>
    <t>FUNDATIA CENTRUL NATIONAL DE STUDII PENTRU MEDICINA FAMILIEI</t>
  </si>
  <si>
    <t>INLAND SHIPPING SRL</t>
  </si>
  <si>
    <t>SECTORUL 4 AL MUNICIPIULUI BUCURESTI</t>
  </si>
  <si>
    <t>SPITALUL CLINIC DE URGENTA BUCURESTI</t>
  </si>
  <si>
    <t>SGS ROMANIA SA</t>
  </si>
  <si>
    <t>ASOCIATIA NATIONALA A BIBLIOTECARILOR SI BIBLIOTECILOR PUBLICE DIN ROMANIA</t>
  </si>
  <si>
    <t>FOTONATION SRL</t>
  </si>
  <si>
    <t>AREUS TECHNOLOGY SRL</t>
  </si>
  <si>
    <t>ASOCIATIA MELANOM ROMANIA</t>
  </si>
  <si>
    <t>OSTEOPHARM SRL</t>
  </si>
  <si>
    <t>ASOCIATIA PENTRU DEZVOLTARE SI MEDIU ADEMED</t>
  </si>
  <si>
    <t>ASOCIATIA MAKE BETTER</t>
  </si>
  <si>
    <t>RADEXPERT CONSULTING &amp; MANAGEMENTS.R.L.</t>
  </si>
  <si>
    <t>GREENWEEE INTERNATIONAL SA</t>
  </si>
  <si>
    <t>PISCICOLA SA</t>
  </si>
  <si>
    <t>ASOCIATIA ROMANA A APEI</t>
  </si>
  <si>
    <t>INSTITUTUL CLINIC FUNDENI</t>
  </si>
  <si>
    <t>LIGA ASOCIATIILOR PRODUCATORILOR AGRICOLI DIN ROMANIA (L.A.P.A.R.)</t>
  </si>
  <si>
    <t>OCTAVIC PTS SRL</t>
  </si>
  <si>
    <t>GARDA DE COASTA</t>
  </si>
  <si>
    <t>MINISTRY OF AGRICULTURE AND RURAL DEVELOPMENT</t>
  </si>
  <si>
    <t>ARIA UNITED SRL</t>
  </si>
  <si>
    <t>ASOCIATIA SEMNE CUSUTE</t>
  </si>
  <si>
    <t>ITDATA TELECOM SRL</t>
  </si>
  <si>
    <t>FUNDATIA CIVITAS PENTRU SOCIETATEACIVILA</t>
  </si>
  <si>
    <t>ASOCIATIA EURO ATLANTIC DIPLOMACY SOCIETY</t>
  </si>
  <si>
    <t>AZOMURES SA</t>
  </si>
  <si>
    <t>REGIA AUTONOMA ADMINISTRATIA FLUVIALA A DUNARII DE JOS GALATI</t>
  </si>
  <si>
    <t>SITTA RESEARCH SRL</t>
  </si>
  <si>
    <t>FLEXTRONICS ROMANIA SRL</t>
  </si>
  <si>
    <t>RZ INTERROBANG GRAPHICS SRL</t>
  </si>
  <si>
    <t>GARDA NATIONALA DE MEDIU</t>
  </si>
  <si>
    <t>HELIXCONNECT EUROPE SRL</t>
  </si>
  <si>
    <t>COMUNA MURIGHIOL</t>
  </si>
  <si>
    <t>RAAL SA</t>
  </si>
  <si>
    <t>FUNDATIA RENASTEREA PENTRU EDUCATIE SANATATE SI CULTURA</t>
  </si>
  <si>
    <t>STUF DELTA PRODUCTION</t>
  </si>
  <si>
    <t>INSPECTORATUL TERITORIAL AL POLITIEI DE FRONTIERA IASI</t>
  </si>
  <si>
    <t>ASOCIATIA INSTITUTUL PENTRU CERCETARE IN ECONOMIE CIRCULARA SI MEDIU EERNEST LUPAN IRCEM</t>
  </si>
  <si>
    <t>ASOCIATIA OPERATORILOR DIN AGRICULTURA ECOLOGICA BIO ROMANIA</t>
  </si>
  <si>
    <t>PATRONATUL IMM JUDETEAN MURES</t>
  </si>
  <si>
    <t>FONDUL ROMAN PENTRU EFICIENTA ENERGIEI</t>
  </si>
  <si>
    <t>SOCIETATEA ROMANA DE MEDICINA MUNCII</t>
  </si>
  <si>
    <t>AGENTIA DE PLATI SI INTERVENTIE PENTRU AGRICULTURA</t>
  </si>
  <si>
    <t>HEXAGON VENTURE SRL</t>
  </si>
  <si>
    <t>GRUPUL DE CONSULTANTA PENTRU DEZVOLTARE DCG SRL</t>
  </si>
  <si>
    <t>ASOCIATIA COALITIA ORGANIZATIILOR PACIENTILOR CU AFECTIUNI CRONICE DIN ROMANIA</t>
  </si>
  <si>
    <t>ASOCIATIA GEYC</t>
  </si>
  <si>
    <t>SILVADOR COMPANY SRL</t>
  </si>
  <si>
    <t>ASOCIATIA DIGITAL BRIDGE</t>
  </si>
  <si>
    <t>ROBERT BOSCH SRL</t>
  </si>
  <si>
    <t>PLANETGIS SKY SRL</t>
  </si>
  <si>
    <t>SOCIAL FINANCE ASSOCIATION - ASOCIATIA PENTRU FINANTARE SOCIALA</t>
  </si>
  <si>
    <t>GREENGOLD MANAGEMENT SRL</t>
  </si>
  <si>
    <t>COMUNA BIRDA</t>
  </si>
  <si>
    <t>BABELE CREATE TOGETHER SRL</t>
  </si>
  <si>
    <t>FOREST DESIGN SRL</t>
  </si>
  <si>
    <t>INSTITUT FRANCAIS DE ROUMANIE</t>
  </si>
  <si>
    <t>ASOCIATIA FRONTAL</t>
  </si>
  <si>
    <t>FUNDATIA CENTRUL EDUCATIONAL SPEKTRUM</t>
  </si>
  <si>
    <t>ACADEMIA NAVALA MIRCEA CEL BATRAN</t>
  </si>
  <si>
    <t>ASOCIATIA GRUPUL DE ACTIUNE LOCALA SIRET-MOLDOVA</t>
  </si>
  <si>
    <t>INSPECTORATUL DE POLITIE JUDETEAN GALATI</t>
  </si>
  <si>
    <t>GENETIC LAB SRL</t>
  </si>
  <si>
    <t>FEDERATIA ASOCIATIILOR BOLNAVILOR DE CANCER</t>
  </si>
  <si>
    <t>YXS AVALANA SRL</t>
  </si>
  <si>
    <t>ROPOT BOUTIQUE SRL</t>
  </si>
  <si>
    <t>COMPANIA DE TRANSPORT PUBLIC CLUJ-NAPOCA S.A.</t>
  </si>
  <si>
    <t>Institutul Cultural Roman</t>
  </si>
  <si>
    <t>Asociatia "Ivan Patzaichin - Mila 23"</t>
  </si>
  <si>
    <t>DANUBE DELTA BIOSPHERE RESERVE AUTHORITY</t>
  </si>
  <si>
    <t>AGENTIA PENTRU DEZVOLTARE REGIONALA A REGIUNII DE DEZVOLTARE SUD-EST</t>
  </si>
  <si>
    <t>Arges County Council</t>
  </si>
  <si>
    <t>Asociatia Centrul pentru Resurse Civice</t>
  </si>
  <si>
    <t>CONFEDERATIA NATIONALA SINDICALA CARTEL ALFA</t>
  </si>
  <si>
    <t>CONFEDERATIA PATRONALA CONCORDIA</t>
  </si>
  <si>
    <t>Consiliul Judetean Botosani</t>
  </si>
  <si>
    <t>Consiliul Judetean Dolj</t>
  </si>
  <si>
    <t>CONSILIUL JUDETEAN HUNEDOARA</t>
  </si>
  <si>
    <t>FEDERATIA ORGANIZATIILOR PRODUCATORILOR DE PESTE  DIN DELTA DUNARII</t>
  </si>
  <si>
    <t>Judetul Gorj</t>
  </si>
  <si>
    <t>National Institute of Research and Development for Potato and Sugar Beet Brasov</t>
  </si>
  <si>
    <t>PEFC Romania</t>
  </si>
  <si>
    <t>Primaria Ciclova Romana</t>
  </si>
  <si>
    <t>Primaria Dumbravita</t>
  </si>
  <si>
    <t>Primaria Municipiului Campina</t>
  </si>
  <si>
    <t>SC INTELECTRO IASI SRL</t>
  </si>
  <si>
    <t>Suceava County</t>
  </si>
  <si>
    <t>Sustainable Development Association of Tulcea County</t>
  </si>
  <si>
    <t>Global Challenges and European Industrial Competitiveness</t>
  </si>
  <si>
    <t>Widening Participation and Strengthening the European Research Area</t>
  </si>
  <si>
    <t>Innovative Europe</t>
  </si>
  <si>
    <t>18,44%</t>
  </si>
  <si>
    <t>Programme</t>
  </si>
  <si>
    <t>ERC</t>
  </si>
  <si>
    <t>MSCA</t>
  </si>
  <si>
    <t>Research Infrastructures</t>
  </si>
  <si>
    <t>CL1</t>
  </si>
  <si>
    <t>CL2</t>
  </si>
  <si>
    <t>CL3</t>
  </si>
  <si>
    <t>CL4</t>
  </si>
  <si>
    <t>CL5</t>
  </si>
  <si>
    <t>CL6</t>
  </si>
  <si>
    <t>EIC</t>
  </si>
  <si>
    <t>EIE</t>
  </si>
  <si>
    <t>EIT</t>
  </si>
  <si>
    <t>Widening &amp; ERA</t>
  </si>
  <si>
    <t>Total</t>
  </si>
  <si>
    <t>Widening</t>
  </si>
  <si>
    <t>ERA</t>
  </si>
  <si>
    <t xml:space="preserve">HE RO per pillar/programmes </t>
  </si>
  <si>
    <t xml:space="preserve">NCP @ UEFISCDI        </t>
  </si>
  <si>
    <t>www.ncp.uefiscdi.ro
ncp@uefiscdi.ro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</si>
</sst>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€\ #,##0.00;\€\ \-#,##0.00"/>
    <numFmt numFmtId="165" formatCode="#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8"/>
      <name val="Calibri"/>
      <family val="2"/>
    </font>
    <font>
      <sz val="11"/>
      <color theme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1" fillId="3" borderId="0" xfId="0" applyFont="1" applyFill="1"/>
    <xf numFmtId="0" fontId="0" fillId="0" borderId="1" xfId="0" applyBorder="1"/>
    <xf numFmtId="0" fontId="0" fillId="3" borderId="1" xfId="0" applyFill="1" applyBorder="1" applyAlignment="1">
      <alignment wrapText="1"/>
    </xf>
    <xf numFmtId="0" fontId="0" fillId="3" borderId="1" xfId="0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3" fontId="0" fillId="3" borderId="1" xfId="0" applyNumberFormat="1" applyFill="1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1" xfId="0" applyNumberFormat="1" applyBorder="1"/>
    <xf numFmtId="3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165" fontId="1" fillId="0" borderId="1" xfId="0" applyNumberFormat="1" applyFont="1" applyBorder="1"/>
    <xf numFmtId="3" fontId="1" fillId="0" borderId="1" xfId="0" applyNumberFormat="1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3" borderId="0" xfId="0" applyFont="1" applyFill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0" borderId="1" xfId="0" applyFont="1" applyBorder="1"/>
    <xf numFmtId="165" fontId="2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47626</xdr:rowOff>
    </xdr:from>
    <xdr:to>
      <xdr:col>18</xdr:col>
      <xdr:colOff>408485</xdr:colOff>
      <xdr:row>51</xdr:row>
      <xdr:rowOff>142876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8F16537-13B3-13F8-6164-063F3EBCAA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428" t="9536" b="3630"/>
        <a:stretch/>
      </xdr:blipFill>
      <xdr:spPr>
        <a:xfrm>
          <a:off x="3105150" y="5000626"/>
          <a:ext cx="8942885" cy="44767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3</xdr:col>
      <xdr:colOff>609599</xdr:colOff>
      <xdr:row>3</xdr:row>
      <xdr:rowOff>12848</xdr:rowOff>
    </xdr:from>
    <xdr:to>
      <xdr:col>18</xdr:col>
      <xdr:colOff>381504</xdr:colOff>
      <xdr:row>26</xdr:row>
      <xdr:rowOff>76200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9A381B5-035E-275F-3DC9-B3BD26CBA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237" t="9260" b="4094"/>
        <a:stretch/>
      </xdr:blipFill>
      <xdr:spPr>
        <a:xfrm>
          <a:off x="3105149" y="203348"/>
          <a:ext cx="8915905" cy="44448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28574</xdr:colOff>
      <xdr:row>5</xdr:row>
      <xdr:rowOff>28575</xdr:rowOff>
    </xdr:from>
    <xdr:to>
      <xdr:col>19</xdr:col>
      <xdr:colOff>57150</xdr:colOff>
      <xdr:row>26</xdr:row>
      <xdr:rowOff>122248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F6776A-77DD-E9FF-CF16-681B11DDA1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43624" y="409575"/>
          <a:ext cx="8562976" cy="409417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9525</xdr:colOff>
      <xdr:row>29</xdr:row>
      <xdr:rowOff>19049</xdr:rowOff>
    </xdr:from>
    <xdr:to>
      <xdr:col>18</xdr:col>
      <xdr:colOff>585008</xdr:colOff>
      <xdr:row>37</xdr:row>
      <xdr:rowOff>123824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1D468C0-C5A7-4142-95EA-92630F9785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907" t="77032" b="10156"/>
        <a:stretch/>
      </xdr:blipFill>
      <xdr:spPr>
        <a:xfrm>
          <a:off x="6124575" y="4781549"/>
          <a:ext cx="8500283" cy="12477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about:blan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about:blan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EC669-4BAC-4562-91C8-090E5D1EFAD6}">
  <dimension ref="A1:C13"/>
  <sheetViews>
    <sheetView tabSelected="1" workbookViewId="0">
      <selection sqref="A1:A2"/>
    </sheetView>
  </sheetViews>
  <sheetFormatPr defaultRowHeight="14.5" x14ac:dyDescent="0.35"/>
  <cols>
    <col min="1" max="1" width="18.7265625" customWidth="1"/>
    <col min="2" max="2" width="19.1796875" customWidth="1"/>
  </cols>
  <sheetData>
    <row r="1" spans="1:3" ht="13.5" customHeight="1" x14ac:dyDescent="0.35">
      <c r="A1" s="29" t="s">
        <v>338</v>
      </c>
    </row>
    <row r="2" spans="1:3" ht="29" customHeight="1" x14ac:dyDescent="0.35">
      <c r="A2" s="30" t="s">
        <v>339</v>
      </c>
    </row>
    <row r="4" spans="1:3" x14ac:dyDescent="0.35">
      <c r="B4" s="3" t="s">
        <v>181</v>
      </c>
      <c r="C4" s="3"/>
    </row>
    <row r="6" spans="1:3" x14ac:dyDescent="0.35">
      <c r="B6" s="4" t="s">
        <v>168</v>
      </c>
      <c r="C6" s="18" t="s">
        <v>183</v>
      </c>
    </row>
    <row r="7" spans="1:3" x14ac:dyDescent="0.35">
      <c r="B7" s="4" t="s">
        <v>169</v>
      </c>
      <c r="C7" s="18" t="s">
        <v>184</v>
      </c>
    </row>
    <row r="8" spans="1:3" x14ac:dyDescent="0.35">
      <c r="B8" s="4" t="s">
        <v>170</v>
      </c>
      <c r="C8" s="19">
        <v>354</v>
      </c>
    </row>
    <row r="9" spans="1:3" x14ac:dyDescent="0.35">
      <c r="B9" s="4" t="s">
        <v>4</v>
      </c>
      <c r="C9" s="19">
        <v>551</v>
      </c>
    </row>
    <row r="10" spans="1:3" x14ac:dyDescent="0.35">
      <c r="B10" s="4" t="s">
        <v>171</v>
      </c>
      <c r="C10" s="18">
        <v>276</v>
      </c>
    </row>
    <row r="11" spans="1:3" x14ac:dyDescent="0.35">
      <c r="B11" s="4" t="s">
        <v>172</v>
      </c>
      <c r="C11" s="19" t="s">
        <v>319</v>
      </c>
    </row>
    <row r="12" spans="1:3" x14ac:dyDescent="0.35">
      <c r="B12" s="4" t="s">
        <v>173</v>
      </c>
      <c r="C12" s="18">
        <v>2419</v>
      </c>
    </row>
    <row r="13" spans="1:3" x14ac:dyDescent="0.35">
      <c r="B13" s="4" t="s">
        <v>174</v>
      </c>
      <c r="C13" s="23">
        <v>3683</v>
      </c>
    </row>
  </sheetData>
  <hyperlinks>
    <hyperlink ref="A1" r:id="rId1" xr:uid="{EA24E1BA-0AAA-4289-ABBF-03B930B5B4E4}"/>
  </hyperlinks>
  <pageMargins left="0.7" right="0.7" top="0.75" bottom="0.75" header="0.3" footer="0.3"/>
  <pageSetup paperSize="9" orientation="portrait" horizontalDpi="4294967293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875C-F9AA-4859-A6C5-8379B5A4C07C}">
  <dimension ref="A1:D33"/>
  <sheetViews>
    <sheetView topLeftCell="A16" workbookViewId="0">
      <selection sqref="A1:A2"/>
    </sheetView>
  </sheetViews>
  <sheetFormatPr defaultRowHeight="14.5" x14ac:dyDescent="0.35"/>
  <cols>
    <col min="1" max="1" width="18.08984375" customWidth="1"/>
    <col min="2" max="2" width="51.1796875" customWidth="1"/>
    <col min="3" max="3" width="13.1796875" customWidth="1"/>
    <col min="4" max="4" width="13.26953125" bestFit="1" customWidth="1"/>
  </cols>
  <sheetData>
    <row r="1" spans="1:3" ht="13.5" customHeight="1" x14ac:dyDescent="0.35">
      <c r="A1" s="29" t="s">
        <v>338</v>
      </c>
    </row>
    <row r="2" spans="1:3" ht="29" customHeight="1" x14ac:dyDescent="0.35">
      <c r="A2" s="30" t="s">
        <v>339</v>
      </c>
    </row>
    <row r="3" spans="1:3" ht="14" customHeight="1" x14ac:dyDescent="0.35">
      <c r="A3" s="30"/>
    </row>
    <row r="4" spans="1:3" x14ac:dyDescent="0.35">
      <c r="B4" s="3" t="s">
        <v>337</v>
      </c>
      <c r="C4" s="2"/>
    </row>
    <row r="6" spans="1:3" x14ac:dyDescent="0.35">
      <c r="B6" s="22" t="s">
        <v>175</v>
      </c>
      <c r="C6" s="21" t="s">
        <v>4</v>
      </c>
    </row>
    <row r="7" spans="1:3" x14ac:dyDescent="0.35">
      <c r="B7" s="4" t="s">
        <v>316</v>
      </c>
      <c r="C7" s="12">
        <v>439</v>
      </c>
    </row>
    <row r="8" spans="1:3" x14ac:dyDescent="0.35">
      <c r="B8" s="4" t="s">
        <v>176</v>
      </c>
      <c r="C8" s="12">
        <v>56</v>
      </c>
    </row>
    <row r="9" spans="1:3" x14ac:dyDescent="0.35">
      <c r="B9" s="4" t="s">
        <v>317</v>
      </c>
      <c r="C9" s="12">
        <v>42</v>
      </c>
    </row>
    <row r="10" spans="1:3" x14ac:dyDescent="0.35">
      <c r="B10" s="4" t="s">
        <v>318</v>
      </c>
      <c r="C10" s="12">
        <v>14</v>
      </c>
    </row>
    <row r="11" spans="1:3" x14ac:dyDescent="0.35">
      <c r="B11" s="27"/>
      <c r="C11" s="28"/>
    </row>
    <row r="12" spans="1:3" x14ac:dyDescent="0.35">
      <c r="B12" s="23" t="s">
        <v>177</v>
      </c>
      <c r="C12" s="24">
        <v>0</v>
      </c>
    </row>
    <row r="13" spans="1:3" x14ac:dyDescent="0.35">
      <c r="B13" s="23" t="s">
        <v>178</v>
      </c>
      <c r="C13" s="24">
        <v>4</v>
      </c>
    </row>
    <row r="14" spans="1:3" x14ac:dyDescent="0.35">
      <c r="B14" s="23" t="s">
        <v>179</v>
      </c>
      <c r="C14" s="24">
        <v>43</v>
      </c>
    </row>
    <row r="15" spans="1:3" x14ac:dyDescent="0.35">
      <c r="B15" s="23" t="s">
        <v>180</v>
      </c>
      <c r="C15" s="24">
        <v>31</v>
      </c>
    </row>
    <row r="17" spans="2:4" x14ac:dyDescent="0.35">
      <c r="B17" s="25" t="s">
        <v>320</v>
      </c>
      <c r="C17" s="14" t="s">
        <v>4</v>
      </c>
      <c r="D17" s="14" t="s">
        <v>170</v>
      </c>
    </row>
    <row r="18" spans="2:4" x14ac:dyDescent="0.35">
      <c r="B18" s="6" t="s">
        <v>321</v>
      </c>
      <c r="C18" s="6">
        <v>2</v>
      </c>
      <c r="D18" s="6">
        <v>2</v>
      </c>
    </row>
    <row r="19" spans="2:4" x14ac:dyDescent="0.35">
      <c r="B19" s="6" t="s">
        <v>322</v>
      </c>
      <c r="C19" s="6">
        <v>43</v>
      </c>
      <c r="D19" s="6">
        <v>22</v>
      </c>
    </row>
    <row r="20" spans="2:4" x14ac:dyDescent="0.35">
      <c r="B20" s="6" t="s">
        <v>323</v>
      </c>
      <c r="C20" s="6">
        <v>11</v>
      </c>
      <c r="D20" s="6">
        <v>9</v>
      </c>
    </row>
    <row r="21" spans="2:4" x14ac:dyDescent="0.35">
      <c r="B21" s="4" t="s">
        <v>324</v>
      </c>
      <c r="C21" s="4">
        <v>53</v>
      </c>
      <c r="D21" s="4">
        <v>35</v>
      </c>
    </row>
    <row r="22" spans="2:4" x14ac:dyDescent="0.35">
      <c r="B22" s="4" t="s">
        <v>325</v>
      </c>
      <c r="C22" s="4">
        <v>25</v>
      </c>
      <c r="D22" s="4">
        <v>18</v>
      </c>
    </row>
    <row r="23" spans="2:4" x14ac:dyDescent="0.35">
      <c r="B23" s="4" t="s">
        <v>326</v>
      </c>
      <c r="C23" s="4">
        <v>40</v>
      </c>
      <c r="D23" s="4">
        <v>23</v>
      </c>
    </row>
    <row r="24" spans="2:4" x14ac:dyDescent="0.35">
      <c r="B24" s="4" t="s">
        <v>327</v>
      </c>
      <c r="C24" s="4">
        <v>85</v>
      </c>
      <c r="D24" s="4">
        <v>64</v>
      </c>
    </row>
    <row r="25" spans="2:4" x14ac:dyDescent="0.35">
      <c r="B25" s="4" t="s">
        <v>328</v>
      </c>
      <c r="C25" s="4">
        <v>95</v>
      </c>
      <c r="D25" s="4">
        <v>58</v>
      </c>
    </row>
    <row r="26" spans="2:4" x14ac:dyDescent="0.35">
      <c r="B26" s="4" t="s">
        <v>329</v>
      </c>
      <c r="C26" s="4">
        <v>141</v>
      </c>
      <c r="D26" s="4">
        <v>82</v>
      </c>
    </row>
    <row r="27" spans="2:4" x14ac:dyDescent="0.35">
      <c r="B27" s="6" t="s">
        <v>330</v>
      </c>
      <c r="C27" s="6">
        <v>4</v>
      </c>
      <c r="D27" s="6">
        <v>4</v>
      </c>
    </row>
    <row r="28" spans="2:4" x14ac:dyDescent="0.35">
      <c r="B28" s="6" t="s">
        <v>331</v>
      </c>
      <c r="C28" s="6">
        <v>10</v>
      </c>
      <c r="D28" s="6">
        <v>7</v>
      </c>
    </row>
    <row r="29" spans="2:4" x14ac:dyDescent="0.35">
      <c r="B29" s="6" t="s">
        <v>332</v>
      </c>
      <c r="C29" s="6">
        <v>0</v>
      </c>
      <c r="D29" s="6">
        <v>0</v>
      </c>
    </row>
    <row r="30" spans="2:4" x14ac:dyDescent="0.35">
      <c r="B30" s="4" t="s">
        <v>333</v>
      </c>
      <c r="C30" s="4">
        <v>42</v>
      </c>
      <c r="D30" s="4">
        <v>30</v>
      </c>
    </row>
    <row r="31" spans="2:4" hidden="1" x14ac:dyDescent="0.35">
      <c r="B31" s="26" t="s">
        <v>335</v>
      </c>
      <c r="C31" s="26">
        <v>26</v>
      </c>
      <c r="D31" s="26">
        <v>16</v>
      </c>
    </row>
    <row r="32" spans="2:4" hidden="1" x14ac:dyDescent="0.35">
      <c r="B32" s="26" t="s">
        <v>336</v>
      </c>
      <c r="C32" s="26">
        <v>16</v>
      </c>
      <c r="D32" s="26">
        <v>14</v>
      </c>
    </row>
    <row r="33" spans="2:4" x14ac:dyDescent="0.35">
      <c r="B33" s="14" t="s">
        <v>334</v>
      </c>
      <c r="C33" s="14">
        <f>SUM(C18:C30)</f>
        <v>551</v>
      </c>
      <c r="D33" s="14">
        <f>SUM(D18:D30)</f>
        <v>354</v>
      </c>
    </row>
  </sheetData>
  <mergeCells count="1">
    <mergeCell ref="B11:C11"/>
  </mergeCells>
  <hyperlinks>
    <hyperlink ref="A1" r:id="rId1" xr:uid="{974C2997-9246-45C8-83B0-59FD5F7C9211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F75B-7ED1-4012-B5EE-8DC34239B2EC}">
  <sheetPr>
    <tabColor theme="0"/>
  </sheetPr>
  <dimension ref="A1:I282"/>
  <sheetViews>
    <sheetView workbookViewId="0">
      <selection activeCell="E11" sqref="E11"/>
    </sheetView>
  </sheetViews>
  <sheetFormatPr defaultRowHeight="14.5" x14ac:dyDescent="0.35"/>
  <cols>
    <col min="1" max="1" width="21.36328125" customWidth="1"/>
    <col min="2" max="2" width="46.453125" style="1" customWidth="1"/>
    <col min="3" max="3" width="12.81640625" bestFit="1" customWidth="1"/>
    <col min="4" max="4" width="16.1796875" bestFit="1" customWidth="1"/>
    <col min="5" max="5" width="19" bestFit="1" customWidth="1"/>
    <col min="6" max="6" width="12.26953125" bestFit="1" customWidth="1"/>
    <col min="7" max="7" width="18" customWidth="1"/>
    <col min="8" max="8" width="17.26953125" bestFit="1" customWidth="1"/>
    <col min="9" max="9" width="14.26953125" bestFit="1" customWidth="1"/>
  </cols>
  <sheetData>
    <row r="1" spans="1:9" x14ac:dyDescent="0.35">
      <c r="A1" s="29" t="s">
        <v>338</v>
      </c>
    </row>
    <row r="2" spans="1:9" ht="29" x14ac:dyDescent="0.35">
      <c r="A2" s="30" t="s">
        <v>339</v>
      </c>
    </row>
    <row r="4" spans="1:9" x14ac:dyDescent="0.35">
      <c r="B4" s="20" t="s">
        <v>182</v>
      </c>
    </row>
    <row r="6" spans="1:9" x14ac:dyDescent="0.35">
      <c r="B6" s="14" t="s">
        <v>0</v>
      </c>
      <c r="C6" s="14" t="s">
        <v>1</v>
      </c>
      <c r="D6" s="14" t="s">
        <v>2</v>
      </c>
      <c r="E6" s="15" t="s">
        <v>3</v>
      </c>
      <c r="F6" s="16" t="s">
        <v>4</v>
      </c>
      <c r="G6" s="17" t="s">
        <v>5</v>
      </c>
      <c r="H6" s="14" t="s">
        <v>6</v>
      </c>
      <c r="I6" s="15" t="s">
        <v>7</v>
      </c>
    </row>
    <row r="7" spans="1:9" ht="43.5" x14ac:dyDescent="0.35">
      <c r="B7" s="5" t="s">
        <v>14</v>
      </c>
      <c r="C7" s="6" t="s">
        <v>8</v>
      </c>
      <c r="D7" s="6" t="s">
        <v>9</v>
      </c>
      <c r="E7" s="7">
        <v>7828259.5499999998</v>
      </c>
      <c r="F7" s="8">
        <v>18</v>
      </c>
      <c r="G7" s="9">
        <v>1</v>
      </c>
      <c r="H7" s="6" t="s">
        <v>15</v>
      </c>
      <c r="I7" s="7">
        <v>24458922.109999999</v>
      </c>
    </row>
    <row r="8" spans="1:9" x14ac:dyDescent="0.35">
      <c r="B8" s="5" t="s">
        <v>185</v>
      </c>
      <c r="C8" s="6" t="s">
        <v>8</v>
      </c>
      <c r="D8" s="6" t="s">
        <v>54</v>
      </c>
      <c r="E8" s="7">
        <v>8798198.5</v>
      </c>
      <c r="F8" s="8">
        <v>1</v>
      </c>
      <c r="G8" s="9">
        <v>0</v>
      </c>
      <c r="H8" s="6" t="s">
        <v>10</v>
      </c>
      <c r="I8" s="7">
        <v>12568855</v>
      </c>
    </row>
    <row r="9" spans="1:9" x14ac:dyDescent="0.35">
      <c r="B9" s="5" t="s">
        <v>12</v>
      </c>
      <c r="C9" s="6" t="s">
        <v>8</v>
      </c>
      <c r="D9" s="6" t="s">
        <v>9</v>
      </c>
      <c r="E9" s="7">
        <v>6053626.25</v>
      </c>
      <c r="F9" s="8">
        <v>15</v>
      </c>
      <c r="G9" s="9">
        <v>1</v>
      </c>
      <c r="H9" s="6" t="s">
        <v>13</v>
      </c>
      <c r="I9" s="7">
        <v>12397857.5</v>
      </c>
    </row>
    <row r="10" spans="1:9" x14ac:dyDescent="0.35">
      <c r="B10" s="5" t="s">
        <v>11</v>
      </c>
      <c r="C10" s="6" t="s">
        <v>8</v>
      </c>
      <c r="D10" s="6" t="s">
        <v>9</v>
      </c>
      <c r="E10" s="7">
        <v>6329168.25</v>
      </c>
      <c r="F10" s="8">
        <v>15</v>
      </c>
      <c r="G10" s="9">
        <v>2</v>
      </c>
      <c r="H10" s="6" t="s">
        <v>10</v>
      </c>
      <c r="I10" s="7">
        <v>6864464.29</v>
      </c>
    </row>
    <row r="11" spans="1:9" x14ac:dyDescent="0.35">
      <c r="B11" s="5" t="s">
        <v>19</v>
      </c>
      <c r="C11" s="6" t="s">
        <v>8</v>
      </c>
      <c r="D11" s="6" t="s">
        <v>17</v>
      </c>
      <c r="E11" s="7">
        <v>5385682.7000000002</v>
      </c>
      <c r="F11" s="8">
        <v>13</v>
      </c>
      <c r="G11" s="9">
        <v>2</v>
      </c>
      <c r="H11" s="6" t="s">
        <v>13</v>
      </c>
      <c r="I11" s="7">
        <v>6005861.7000000002</v>
      </c>
    </row>
    <row r="12" spans="1:9" x14ac:dyDescent="0.35">
      <c r="B12" s="5" t="s">
        <v>35</v>
      </c>
      <c r="C12" s="6" t="s">
        <v>8</v>
      </c>
      <c r="D12" s="6" t="s">
        <v>9</v>
      </c>
      <c r="E12" s="7">
        <v>3280820.75</v>
      </c>
      <c r="F12" s="8">
        <v>14</v>
      </c>
      <c r="G12" s="9">
        <v>1</v>
      </c>
      <c r="H12" s="6" t="s">
        <v>10</v>
      </c>
      <c r="I12" s="7">
        <v>4872743.9285714291</v>
      </c>
    </row>
    <row r="13" spans="1:9" x14ac:dyDescent="0.35">
      <c r="B13" s="5" t="s">
        <v>25</v>
      </c>
      <c r="C13" s="6" t="s">
        <v>8</v>
      </c>
      <c r="D13" s="6" t="s">
        <v>9</v>
      </c>
      <c r="E13" s="7">
        <v>4259246.78</v>
      </c>
      <c r="F13" s="8">
        <v>17</v>
      </c>
      <c r="G13" s="9">
        <v>2</v>
      </c>
      <c r="H13" s="6" t="s">
        <v>13</v>
      </c>
      <c r="I13" s="7">
        <v>4259247.78</v>
      </c>
    </row>
    <row r="14" spans="1:9" ht="29" x14ac:dyDescent="0.35">
      <c r="B14" s="5" t="s">
        <v>18</v>
      </c>
      <c r="C14" s="6" t="s">
        <v>8</v>
      </c>
      <c r="D14" s="6" t="s">
        <v>9</v>
      </c>
      <c r="E14" s="7">
        <v>3772846.25</v>
      </c>
      <c r="F14" s="8">
        <v>7</v>
      </c>
      <c r="G14" s="9">
        <v>1</v>
      </c>
      <c r="H14" s="6" t="s">
        <v>15</v>
      </c>
      <c r="I14" s="7">
        <v>3800637.5</v>
      </c>
    </row>
    <row r="15" spans="1:9" x14ac:dyDescent="0.35">
      <c r="B15" s="5" t="s">
        <v>186</v>
      </c>
      <c r="C15" s="6" t="s">
        <v>8</v>
      </c>
      <c r="D15" s="6" t="s">
        <v>29</v>
      </c>
      <c r="E15" s="7">
        <v>2500000</v>
      </c>
      <c r="F15" s="8">
        <v>1</v>
      </c>
      <c r="G15" s="9">
        <v>1</v>
      </c>
      <c r="H15" s="6" t="s">
        <v>10</v>
      </c>
      <c r="I15" s="7">
        <v>3698758.75</v>
      </c>
    </row>
    <row r="16" spans="1:9" ht="29" x14ac:dyDescent="0.35">
      <c r="B16" s="5" t="s">
        <v>33</v>
      </c>
      <c r="C16" s="6" t="s">
        <v>8</v>
      </c>
      <c r="D16" s="6" t="s">
        <v>9</v>
      </c>
      <c r="E16" s="7">
        <v>2440518.75</v>
      </c>
      <c r="F16" s="8">
        <v>7</v>
      </c>
      <c r="G16" s="9">
        <v>2</v>
      </c>
      <c r="H16" s="6" t="s">
        <v>15</v>
      </c>
      <c r="I16" s="7">
        <v>3345562.5</v>
      </c>
    </row>
    <row r="17" spans="2:9" x14ac:dyDescent="0.35">
      <c r="B17" s="10" t="s">
        <v>192</v>
      </c>
      <c r="C17" s="4" t="s">
        <v>8</v>
      </c>
      <c r="D17" s="4" t="s">
        <v>9</v>
      </c>
      <c r="E17" s="11">
        <v>826192.25</v>
      </c>
      <c r="F17" s="12">
        <v>8</v>
      </c>
      <c r="G17" s="13">
        <v>0</v>
      </c>
      <c r="H17" s="4" t="s">
        <v>34</v>
      </c>
      <c r="I17" s="11">
        <v>3192524.25</v>
      </c>
    </row>
    <row r="18" spans="2:9" x14ac:dyDescent="0.35">
      <c r="B18" s="10" t="s">
        <v>187</v>
      </c>
      <c r="C18" s="4" t="s">
        <v>8</v>
      </c>
      <c r="D18" s="4" t="s">
        <v>17</v>
      </c>
      <c r="E18" s="11">
        <v>2165828.88</v>
      </c>
      <c r="F18" s="12">
        <v>1</v>
      </c>
      <c r="G18" s="13">
        <v>1</v>
      </c>
      <c r="H18" s="4" t="s">
        <v>10</v>
      </c>
      <c r="I18" s="11">
        <v>3094041.25</v>
      </c>
    </row>
    <row r="19" spans="2:9" x14ac:dyDescent="0.35">
      <c r="B19" s="10" t="s">
        <v>24</v>
      </c>
      <c r="C19" s="4" t="s">
        <v>8</v>
      </c>
      <c r="D19" s="4" t="s">
        <v>9</v>
      </c>
      <c r="E19" s="11">
        <v>2554550</v>
      </c>
      <c r="F19" s="12">
        <v>8</v>
      </c>
      <c r="G19" s="13">
        <v>0</v>
      </c>
      <c r="H19" s="4" t="s">
        <v>10</v>
      </c>
      <c r="I19" s="11">
        <v>2865125</v>
      </c>
    </row>
    <row r="20" spans="2:9" ht="29" x14ac:dyDescent="0.35">
      <c r="B20" s="10" t="s">
        <v>28</v>
      </c>
      <c r="C20" s="4" t="s">
        <v>8</v>
      </c>
      <c r="D20" s="4" t="s">
        <v>29</v>
      </c>
      <c r="E20" s="11">
        <v>2757600</v>
      </c>
      <c r="F20" s="12">
        <v>2</v>
      </c>
      <c r="G20" s="13">
        <v>1</v>
      </c>
      <c r="H20" s="4" t="s">
        <v>15</v>
      </c>
      <c r="I20" s="11">
        <v>2757600</v>
      </c>
    </row>
    <row r="21" spans="2:9" x14ac:dyDescent="0.35">
      <c r="B21" s="10" t="s">
        <v>16</v>
      </c>
      <c r="C21" s="4" t="s">
        <v>8</v>
      </c>
      <c r="D21" s="4" t="s">
        <v>17</v>
      </c>
      <c r="E21" s="11">
        <v>2549087.5</v>
      </c>
      <c r="F21" s="12">
        <v>9</v>
      </c>
      <c r="G21" s="13">
        <v>1</v>
      </c>
      <c r="H21" s="4" t="s">
        <v>13</v>
      </c>
      <c r="I21" s="11">
        <v>2549087.5</v>
      </c>
    </row>
    <row r="22" spans="2:9" x14ac:dyDescent="0.35">
      <c r="B22" s="10" t="s">
        <v>39</v>
      </c>
      <c r="C22" s="4" t="s">
        <v>8</v>
      </c>
      <c r="D22" s="4" t="s">
        <v>37</v>
      </c>
      <c r="E22" s="11">
        <v>2220663.56</v>
      </c>
      <c r="F22" s="12">
        <v>6</v>
      </c>
      <c r="G22" s="13">
        <v>1</v>
      </c>
      <c r="H22" s="4" t="s">
        <v>13</v>
      </c>
      <c r="I22" s="11">
        <v>2520663.75</v>
      </c>
    </row>
    <row r="23" spans="2:9" x14ac:dyDescent="0.35">
      <c r="B23" s="10" t="s">
        <v>32</v>
      </c>
      <c r="C23" s="4" t="s">
        <v>8</v>
      </c>
      <c r="D23" s="4" t="s">
        <v>9</v>
      </c>
      <c r="E23" s="11">
        <v>2494813</v>
      </c>
      <c r="F23" s="12">
        <v>1</v>
      </c>
      <c r="G23" s="13">
        <v>1</v>
      </c>
      <c r="H23" s="4" t="s">
        <v>15</v>
      </c>
      <c r="I23" s="11">
        <v>2494813</v>
      </c>
    </row>
    <row r="24" spans="2:9" x14ac:dyDescent="0.35">
      <c r="B24" s="10" t="s">
        <v>59</v>
      </c>
      <c r="C24" s="4" t="s">
        <v>8</v>
      </c>
      <c r="D24" s="4" t="s">
        <v>54</v>
      </c>
      <c r="E24" s="11">
        <v>2333175</v>
      </c>
      <c r="F24" s="12">
        <v>6</v>
      </c>
      <c r="G24" s="13">
        <v>0</v>
      </c>
      <c r="H24" s="4" t="s">
        <v>15</v>
      </c>
      <c r="I24" s="11">
        <v>2333175</v>
      </c>
    </row>
    <row r="25" spans="2:9" x14ac:dyDescent="0.35">
      <c r="B25" s="10" t="s">
        <v>104</v>
      </c>
      <c r="C25" s="4" t="s">
        <v>8</v>
      </c>
      <c r="D25" s="4" t="s">
        <v>37</v>
      </c>
      <c r="E25" s="11">
        <v>2250312</v>
      </c>
      <c r="F25" s="12">
        <v>3</v>
      </c>
      <c r="G25" s="13">
        <v>0</v>
      </c>
      <c r="H25" s="4" t="s">
        <v>10</v>
      </c>
      <c r="I25" s="11">
        <v>2250312.5</v>
      </c>
    </row>
    <row r="26" spans="2:9" x14ac:dyDescent="0.35">
      <c r="B26" s="10" t="s">
        <v>119</v>
      </c>
      <c r="C26" s="4" t="s">
        <v>8</v>
      </c>
      <c r="D26" s="4" t="s">
        <v>9</v>
      </c>
      <c r="E26" s="11">
        <v>545075</v>
      </c>
      <c r="F26" s="12">
        <v>2</v>
      </c>
      <c r="G26" s="13">
        <v>0</v>
      </c>
      <c r="H26" s="4" t="s">
        <v>10</v>
      </c>
      <c r="I26" s="11">
        <v>2180300</v>
      </c>
    </row>
    <row r="27" spans="2:9" x14ac:dyDescent="0.35">
      <c r="B27" s="10" t="s">
        <v>21</v>
      </c>
      <c r="C27" s="4" t="s">
        <v>8</v>
      </c>
      <c r="D27" s="4" t="s">
        <v>9</v>
      </c>
      <c r="E27" s="11">
        <v>2145037.5</v>
      </c>
      <c r="F27" s="12">
        <v>9</v>
      </c>
      <c r="G27" s="13">
        <v>1</v>
      </c>
      <c r="H27" s="4" t="s">
        <v>15</v>
      </c>
      <c r="I27" s="11">
        <v>2145037.5</v>
      </c>
    </row>
    <row r="28" spans="2:9" x14ac:dyDescent="0.35">
      <c r="B28" s="10" t="s">
        <v>26</v>
      </c>
      <c r="C28" s="4" t="s">
        <v>8</v>
      </c>
      <c r="D28" s="4" t="s">
        <v>9</v>
      </c>
      <c r="E28" s="11">
        <v>1841149.5</v>
      </c>
      <c r="F28" s="12">
        <v>6</v>
      </c>
      <c r="G28" s="13">
        <v>0</v>
      </c>
      <c r="H28" s="4" t="s">
        <v>10</v>
      </c>
      <c r="I28" s="11">
        <v>2091625</v>
      </c>
    </row>
    <row r="29" spans="2:9" x14ac:dyDescent="0.35">
      <c r="B29" s="10" t="s">
        <v>188</v>
      </c>
      <c r="C29" s="4" t="s">
        <v>8</v>
      </c>
      <c r="D29" s="4" t="s">
        <v>9</v>
      </c>
      <c r="E29" s="11">
        <v>1921500</v>
      </c>
      <c r="F29" s="12">
        <v>4</v>
      </c>
      <c r="G29" s="13">
        <v>1</v>
      </c>
      <c r="H29" s="4" t="s">
        <v>15</v>
      </c>
      <c r="I29" s="11">
        <v>1921500</v>
      </c>
    </row>
    <row r="30" spans="2:9" x14ac:dyDescent="0.35">
      <c r="B30" s="10" t="s">
        <v>71</v>
      </c>
      <c r="C30" s="4" t="s">
        <v>8</v>
      </c>
      <c r="D30" s="4" t="s">
        <v>29</v>
      </c>
      <c r="E30" s="11">
        <v>1554643.25</v>
      </c>
      <c r="F30" s="12">
        <v>8</v>
      </c>
      <c r="G30" s="13">
        <v>1</v>
      </c>
      <c r="H30" s="4" t="s">
        <v>13</v>
      </c>
      <c r="I30" s="11">
        <v>1796687.5</v>
      </c>
    </row>
    <row r="31" spans="2:9" x14ac:dyDescent="0.35">
      <c r="B31" s="10" t="s">
        <v>57</v>
      </c>
      <c r="C31" s="4" t="s">
        <v>8</v>
      </c>
      <c r="D31" s="4" t="s">
        <v>41</v>
      </c>
      <c r="E31" s="11">
        <v>691068.75</v>
      </c>
      <c r="F31" s="12">
        <v>2</v>
      </c>
      <c r="G31" s="13">
        <v>0</v>
      </c>
      <c r="H31" s="4" t="s">
        <v>10</v>
      </c>
      <c r="I31" s="11">
        <v>1782375</v>
      </c>
    </row>
    <row r="32" spans="2:9" x14ac:dyDescent="0.35">
      <c r="B32" s="10" t="s">
        <v>101</v>
      </c>
      <c r="C32" s="4" t="s">
        <v>8</v>
      </c>
      <c r="D32" s="4" t="s">
        <v>9</v>
      </c>
      <c r="E32" s="11">
        <v>1572875</v>
      </c>
      <c r="F32" s="12">
        <v>5</v>
      </c>
      <c r="G32" s="13">
        <v>0</v>
      </c>
      <c r="H32" s="4" t="s">
        <v>10</v>
      </c>
      <c r="I32" s="11">
        <v>1760000</v>
      </c>
    </row>
    <row r="33" spans="2:9" x14ac:dyDescent="0.35">
      <c r="B33" s="10" t="s">
        <v>95</v>
      </c>
      <c r="C33" s="4" t="s">
        <v>8</v>
      </c>
      <c r="D33" s="4" t="s">
        <v>17</v>
      </c>
      <c r="E33" s="11">
        <v>1690298.75</v>
      </c>
      <c r="F33" s="12">
        <v>1</v>
      </c>
      <c r="G33" s="13">
        <v>1</v>
      </c>
      <c r="H33" s="4" t="s">
        <v>23</v>
      </c>
      <c r="I33" s="11">
        <v>1690298.75</v>
      </c>
    </row>
    <row r="34" spans="2:9" x14ac:dyDescent="0.35">
      <c r="B34" s="10" t="s">
        <v>30</v>
      </c>
      <c r="C34" s="4" t="s">
        <v>8</v>
      </c>
      <c r="D34" s="4" t="s">
        <v>9</v>
      </c>
      <c r="E34" s="11">
        <v>1465268.75</v>
      </c>
      <c r="F34" s="12">
        <v>4</v>
      </c>
      <c r="G34" s="13">
        <v>1</v>
      </c>
      <c r="H34" s="4" t="s">
        <v>13</v>
      </c>
      <c r="I34" s="11">
        <v>1662706.25</v>
      </c>
    </row>
    <row r="35" spans="2:9" x14ac:dyDescent="0.35">
      <c r="B35" s="10" t="s">
        <v>44</v>
      </c>
      <c r="C35" s="4" t="s">
        <v>8</v>
      </c>
      <c r="D35" s="4" t="s">
        <v>37</v>
      </c>
      <c r="E35" s="11">
        <v>1307593.75</v>
      </c>
      <c r="F35" s="12">
        <v>4</v>
      </c>
      <c r="G35" s="13">
        <v>0</v>
      </c>
      <c r="H35" s="4" t="s">
        <v>34</v>
      </c>
      <c r="I35" s="11">
        <v>1307593.75</v>
      </c>
    </row>
    <row r="36" spans="2:9" x14ac:dyDescent="0.35">
      <c r="B36" s="10" t="s">
        <v>189</v>
      </c>
      <c r="C36" s="4" t="s">
        <v>8</v>
      </c>
      <c r="D36" s="4" t="s">
        <v>41</v>
      </c>
      <c r="E36" s="11">
        <v>1304761</v>
      </c>
      <c r="F36" s="12">
        <v>1</v>
      </c>
      <c r="G36" s="13">
        <v>0</v>
      </c>
      <c r="H36" s="4" t="s">
        <v>34</v>
      </c>
      <c r="I36" s="11">
        <v>1304761</v>
      </c>
    </row>
    <row r="37" spans="2:9" x14ac:dyDescent="0.35">
      <c r="B37" s="10" t="s">
        <v>36</v>
      </c>
      <c r="C37" s="4" t="s">
        <v>8</v>
      </c>
      <c r="D37" s="4" t="s">
        <v>37</v>
      </c>
      <c r="E37" s="11">
        <v>1266841.25</v>
      </c>
      <c r="F37" s="12">
        <v>2</v>
      </c>
      <c r="G37" s="13">
        <v>1</v>
      </c>
      <c r="H37" s="4" t="s">
        <v>13</v>
      </c>
      <c r="I37" s="11">
        <v>1266841.25</v>
      </c>
    </row>
    <row r="38" spans="2:9" x14ac:dyDescent="0.35">
      <c r="B38" s="10" t="s">
        <v>62</v>
      </c>
      <c r="C38" s="4" t="s">
        <v>8</v>
      </c>
      <c r="D38" s="4" t="s">
        <v>9</v>
      </c>
      <c r="E38" s="11">
        <v>1255798.75</v>
      </c>
      <c r="F38" s="12">
        <v>6</v>
      </c>
      <c r="G38" s="13">
        <v>0</v>
      </c>
      <c r="H38" s="4" t="s">
        <v>23</v>
      </c>
      <c r="I38" s="11">
        <v>1255798.75</v>
      </c>
    </row>
    <row r="39" spans="2:9" x14ac:dyDescent="0.35">
      <c r="B39" s="10" t="s">
        <v>46</v>
      </c>
      <c r="C39" s="4" t="s">
        <v>8</v>
      </c>
      <c r="D39" s="4" t="s">
        <v>37</v>
      </c>
      <c r="E39" s="11">
        <v>1165698.75</v>
      </c>
      <c r="F39" s="12">
        <v>4</v>
      </c>
      <c r="G39" s="13">
        <v>0</v>
      </c>
      <c r="H39" s="4" t="s">
        <v>10</v>
      </c>
      <c r="I39" s="11">
        <v>1249848.75</v>
      </c>
    </row>
    <row r="40" spans="2:9" x14ac:dyDescent="0.35">
      <c r="B40" s="10" t="s">
        <v>117</v>
      </c>
      <c r="C40" s="4" t="s">
        <v>8</v>
      </c>
      <c r="D40" s="4" t="s">
        <v>9</v>
      </c>
      <c r="E40" s="11">
        <v>746140.51</v>
      </c>
      <c r="F40" s="12">
        <v>3</v>
      </c>
      <c r="G40" s="13">
        <v>0</v>
      </c>
      <c r="H40" s="4" t="s">
        <v>34</v>
      </c>
      <c r="I40" s="11">
        <v>1158552.5</v>
      </c>
    </row>
    <row r="41" spans="2:9" x14ac:dyDescent="0.35">
      <c r="B41" s="10" t="s">
        <v>77</v>
      </c>
      <c r="C41" s="4" t="s">
        <v>8</v>
      </c>
      <c r="D41" s="4" t="s">
        <v>54</v>
      </c>
      <c r="E41" s="11">
        <v>1092540</v>
      </c>
      <c r="F41" s="12">
        <v>5</v>
      </c>
      <c r="G41" s="13">
        <v>0</v>
      </c>
      <c r="H41" s="4" t="s">
        <v>13</v>
      </c>
      <c r="I41" s="11">
        <v>1092540</v>
      </c>
    </row>
    <row r="42" spans="2:9" x14ac:dyDescent="0.35">
      <c r="B42" s="10" t="s">
        <v>190</v>
      </c>
      <c r="C42" s="4" t="s">
        <v>8</v>
      </c>
      <c r="D42" s="4" t="s">
        <v>17</v>
      </c>
      <c r="E42" s="11">
        <v>853352.5</v>
      </c>
      <c r="F42" s="12">
        <v>3</v>
      </c>
      <c r="G42" s="13">
        <v>0</v>
      </c>
      <c r="H42" s="4" t="s">
        <v>10</v>
      </c>
      <c r="I42" s="11">
        <v>1090512.5</v>
      </c>
    </row>
    <row r="43" spans="2:9" x14ac:dyDescent="0.35">
      <c r="B43" s="10" t="s">
        <v>112</v>
      </c>
      <c r="C43" s="4" t="s">
        <v>8</v>
      </c>
      <c r="D43" s="4" t="s">
        <v>9</v>
      </c>
      <c r="E43" s="11">
        <v>1042900</v>
      </c>
      <c r="F43" s="12">
        <v>3</v>
      </c>
      <c r="G43" s="13">
        <v>0</v>
      </c>
      <c r="H43" s="4" t="s">
        <v>15</v>
      </c>
      <c r="I43" s="11">
        <v>1042900</v>
      </c>
    </row>
    <row r="44" spans="2:9" x14ac:dyDescent="0.35">
      <c r="B44" s="10" t="s">
        <v>103</v>
      </c>
      <c r="C44" s="4" t="s">
        <v>8</v>
      </c>
      <c r="D44" s="4" t="s">
        <v>9</v>
      </c>
      <c r="E44" s="11">
        <v>1020750</v>
      </c>
      <c r="F44" s="12">
        <v>3</v>
      </c>
      <c r="G44" s="13">
        <v>1</v>
      </c>
      <c r="H44" s="4" t="s">
        <v>34</v>
      </c>
      <c r="I44" s="11">
        <v>1020750</v>
      </c>
    </row>
    <row r="45" spans="2:9" x14ac:dyDescent="0.35">
      <c r="B45" s="10" t="s">
        <v>128</v>
      </c>
      <c r="C45" s="4" t="s">
        <v>8</v>
      </c>
      <c r="D45" s="4" t="s">
        <v>37</v>
      </c>
      <c r="E45" s="11">
        <v>1020500</v>
      </c>
      <c r="F45" s="12">
        <v>3</v>
      </c>
      <c r="G45" s="13">
        <v>0</v>
      </c>
      <c r="H45" s="4" t="s">
        <v>15</v>
      </c>
      <c r="I45" s="11">
        <v>1020500</v>
      </c>
    </row>
    <row r="46" spans="2:9" x14ac:dyDescent="0.35">
      <c r="B46" s="10" t="s">
        <v>60</v>
      </c>
      <c r="C46" s="4" t="s">
        <v>8</v>
      </c>
      <c r="D46" s="4" t="s">
        <v>17</v>
      </c>
      <c r="E46" s="11">
        <v>962803.75</v>
      </c>
      <c r="F46" s="12">
        <v>6</v>
      </c>
      <c r="G46" s="13">
        <v>1</v>
      </c>
      <c r="H46" s="4" t="s">
        <v>13</v>
      </c>
      <c r="I46" s="11">
        <v>962803.75</v>
      </c>
    </row>
    <row r="47" spans="2:9" x14ac:dyDescent="0.35">
      <c r="B47" s="10" t="s">
        <v>160</v>
      </c>
      <c r="C47" s="4" t="s">
        <v>8</v>
      </c>
      <c r="D47" s="4" t="s">
        <v>17</v>
      </c>
      <c r="E47" s="11">
        <v>961250</v>
      </c>
      <c r="F47" s="12">
        <v>1</v>
      </c>
      <c r="G47" s="13">
        <v>0</v>
      </c>
      <c r="H47" s="4" t="s">
        <v>10</v>
      </c>
      <c r="I47" s="11">
        <v>961250</v>
      </c>
    </row>
    <row r="48" spans="2:9" x14ac:dyDescent="0.35">
      <c r="B48" s="10" t="s">
        <v>162</v>
      </c>
      <c r="C48" s="4" t="s">
        <v>8</v>
      </c>
      <c r="D48" s="4" t="s">
        <v>37</v>
      </c>
      <c r="E48" s="11">
        <v>943000</v>
      </c>
      <c r="F48" s="12">
        <v>2</v>
      </c>
      <c r="G48" s="13">
        <v>0</v>
      </c>
      <c r="H48" s="4" t="s">
        <v>10</v>
      </c>
      <c r="I48" s="11">
        <v>943000</v>
      </c>
    </row>
    <row r="49" spans="2:9" x14ac:dyDescent="0.35">
      <c r="B49" s="10" t="s">
        <v>153</v>
      </c>
      <c r="C49" s="4" t="s">
        <v>8</v>
      </c>
      <c r="D49" s="4" t="s">
        <v>29</v>
      </c>
      <c r="E49" s="11">
        <v>525900</v>
      </c>
      <c r="F49" s="12">
        <v>2</v>
      </c>
      <c r="G49" s="13">
        <v>0</v>
      </c>
      <c r="H49" s="4" t="s">
        <v>10</v>
      </c>
      <c r="I49" s="11">
        <v>876500</v>
      </c>
    </row>
    <row r="50" spans="2:9" x14ac:dyDescent="0.35">
      <c r="B50" s="10" t="s">
        <v>233</v>
      </c>
      <c r="C50" s="4" t="s">
        <v>8</v>
      </c>
      <c r="D50" s="4" t="s">
        <v>9</v>
      </c>
      <c r="E50" s="11">
        <v>215606.25</v>
      </c>
      <c r="F50" s="12">
        <v>1</v>
      </c>
      <c r="G50" s="13">
        <v>0</v>
      </c>
      <c r="H50" s="4" t="s">
        <v>10</v>
      </c>
      <c r="I50" s="11">
        <v>862425</v>
      </c>
    </row>
    <row r="51" spans="2:9" x14ac:dyDescent="0.35">
      <c r="B51" s="10" t="s">
        <v>75</v>
      </c>
      <c r="C51" s="4" t="s">
        <v>8</v>
      </c>
      <c r="D51" s="4" t="s">
        <v>41</v>
      </c>
      <c r="E51" s="11">
        <v>855180</v>
      </c>
      <c r="F51" s="12">
        <v>3</v>
      </c>
      <c r="G51" s="13">
        <v>0</v>
      </c>
      <c r="H51" s="4" t="s">
        <v>13</v>
      </c>
      <c r="I51" s="11">
        <v>855180</v>
      </c>
    </row>
    <row r="52" spans="2:9" x14ac:dyDescent="0.35">
      <c r="B52" s="10" t="s">
        <v>194</v>
      </c>
      <c r="C52" s="4" t="s">
        <v>8</v>
      </c>
      <c r="D52" s="4" t="s">
        <v>9</v>
      </c>
      <c r="E52" s="11">
        <v>753825</v>
      </c>
      <c r="F52" s="12">
        <v>2</v>
      </c>
      <c r="G52" s="13">
        <v>0</v>
      </c>
      <c r="H52" s="4" t="s">
        <v>10</v>
      </c>
      <c r="I52" s="11">
        <v>853125</v>
      </c>
    </row>
    <row r="53" spans="2:9" x14ac:dyDescent="0.35">
      <c r="B53" s="10" t="s">
        <v>191</v>
      </c>
      <c r="C53" s="4" t="s">
        <v>8</v>
      </c>
      <c r="D53" s="4" t="s">
        <v>9</v>
      </c>
      <c r="E53" s="11">
        <v>828125</v>
      </c>
      <c r="F53" s="12">
        <v>1</v>
      </c>
      <c r="G53" s="13">
        <v>0</v>
      </c>
      <c r="H53" s="4" t="s">
        <v>23</v>
      </c>
      <c r="I53" s="11">
        <v>828125</v>
      </c>
    </row>
    <row r="54" spans="2:9" ht="29" x14ac:dyDescent="0.35">
      <c r="B54" s="10" t="s">
        <v>193</v>
      </c>
      <c r="C54" s="4" t="s">
        <v>8</v>
      </c>
      <c r="D54" s="4" t="s">
        <v>9</v>
      </c>
      <c r="E54" s="11">
        <v>822000</v>
      </c>
      <c r="F54" s="12">
        <v>3</v>
      </c>
      <c r="G54" s="13">
        <v>0</v>
      </c>
      <c r="H54" s="4" t="s">
        <v>15</v>
      </c>
      <c r="I54" s="11">
        <v>822000</v>
      </c>
    </row>
    <row r="55" spans="2:9" x14ac:dyDescent="0.35">
      <c r="B55" s="10" t="s">
        <v>109</v>
      </c>
      <c r="C55" s="4" t="s">
        <v>8</v>
      </c>
      <c r="D55" s="4" t="s">
        <v>37</v>
      </c>
      <c r="E55" s="11">
        <v>521484</v>
      </c>
      <c r="F55" s="12">
        <v>2</v>
      </c>
      <c r="G55" s="13">
        <v>0</v>
      </c>
      <c r="H55" s="4" t="s">
        <v>10</v>
      </c>
      <c r="I55" s="11">
        <v>751634</v>
      </c>
    </row>
    <row r="56" spans="2:9" x14ac:dyDescent="0.35">
      <c r="B56" s="10" t="s">
        <v>85</v>
      </c>
      <c r="C56" s="4" t="s">
        <v>8</v>
      </c>
      <c r="D56" s="4" t="s">
        <v>9</v>
      </c>
      <c r="E56" s="11">
        <v>515935</v>
      </c>
      <c r="F56" s="12">
        <v>2</v>
      </c>
      <c r="G56" s="13">
        <v>0</v>
      </c>
      <c r="H56" s="4" t="s">
        <v>10</v>
      </c>
      <c r="I56" s="11">
        <v>737050</v>
      </c>
    </row>
    <row r="57" spans="2:9" x14ac:dyDescent="0.35">
      <c r="B57" s="10" t="s">
        <v>198</v>
      </c>
      <c r="C57" s="4" t="s">
        <v>8</v>
      </c>
      <c r="D57" s="4" t="s">
        <v>9</v>
      </c>
      <c r="E57" s="11">
        <v>503352.5</v>
      </c>
      <c r="F57" s="12">
        <v>1</v>
      </c>
      <c r="G57" s="13">
        <v>0</v>
      </c>
      <c r="H57" s="4" t="s">
        <v>10</v>
      </c>
      <c r="I57" s="11">
        <v>719075</v>
      </c>
    </row>
    <row r="58" spans="2:9" x14ac:dyDescent="0.35">
      <c r="B58" s="10" t="s">
        <v>100</v>
      </c>
      <c r="C58" s="4" t="s">
        <v>8</v>
      </c>
      <c r="D58" s="4" t="s">
        <v>9</v>
      </c>
      <c r="E58" s="11">
        <v>700437.5</v>
      </c>
      <c r="F58" s="12">
        <v>7</v>
      </c>
      <c r="G58" s="13">
        <v>0</v>
      </c>
      <c r="H58" s="4" t="s">
        <v>34</v>
      </c>
      <c r="I58" s="11">
        <v>700437.5</v>
      </c>
    </row>
    <row r="59" spans="2:9" x14ac:dyDescent="0.35">
      <c r="B59" s="10" t="s">
        <v>220</v>
      </c>
      <c r="C59" s="4" t="s">
        <v>8</v>
      </c>
      <c r="D59" s="4" t="s">
        <v>9</v>
      </c>
      <c r="E59" s="11">
        <v>270698</v>
      </c>
      <c r="F59" s="12">
        <v>1</v>
      </c>
      <c r="G59" s="13">
        <v>0</v>
      </c>
      <c r="H59" s="4" t="s">
        <v>10</v>
      </c>
      <c r="I59" s="11">
        <v>699452.5</v>
      </c>
    </row>
    <row r="60" spans="2:9" x14ac:dyDescent="0.35">
      <c r="B60" s="10" t="s">
        <v>196</v>
      </c>
      <c r="C60" s="4" t="s">
        <v>8</v>
      </c>
      <c r="D60" s="4" t="s">
        <v>17</v>
      </c>
      <c r="E60" s="11">
        <v>558960</v>
      </c>
      <c r="F60" s="12">
        <v>1</v>
      </c>
      <c r="G60" s="13">
        <v>0</v>
      </c>
      <c r="H60" s="4" t="s">
        <v>10</v>
      </c>
      <c r="I60" s="11">
        <v>698700</v>
      </c>
    </row>
    <row r="61" spans="2:9" x14ac:dyDescent="0.35">
      <c r="B61" s="10" t="s">
        <v>127</v>
      </c>
      <c r="C61" s="4" t="s">
        <v>8</v>
      </c>
      <c r="D61" s="4" t="s">
        <v>9</v>
      </c>
      <c r="E61" s="11">
        <v>672500</v>
      </c>
      <c r="F61" s="12">
        <v>2</v>
      </c>
      <c r="G61" s="13">
        <v>0</v>
      </c>
      <c r="H61" s="4" t="s">
        <v>15</v>
      </c>
      <c r="I61" s="11">
        <v>672500</v>
      </c>
    </row>
    <row r="62" spans="2:9" x14ac:dyDescent="0.35">
      <c r="B62" s="10" t="s">
        <v>84</v>
      </c>
      <c r="C62" s="4" t="s">
        <v>8</v>
      </c>
      <c r="D62" s="4" t="s">
        <v>41</v>
      </c>
      <c r="E62" s="11">
        <v>650128.75</v>
      </c>
      <c r="F62" s="12">
        <v>3</v>
      </c>
      <c r="G62" s="13">
        <v>0</v>
      </c>
      <c r="H62" s="4" t="s">
        <v>13</v>
      </c>
      <c r="I62" s="11">
        <v>650128.75</v>
      </c>
    </row>
    <row r="63" spans="2:9" x14ac:dyDescent="0.35">
      <c r="B63" s="10" t="s">
        <v>195</v>
      </c>
      <c r="C63" s="4" t="s">
        <v>8</v>
      </c>
      <c r="D63" s="4" t="s">
        <v>17</v>
      </c>
      <c r="E63" s="11">
        <v>649887.5</v>
      </c>
      <c r="F63" s="12">
        <v>1</v>
      </c>
      <c r="G63" s="13">
        <v>0</v>
      </c>
      <c r="H63" s="4" t="s">
        <v>34</v>
      </c>
      <c r="I63" s="11">
        <v>649887.5</v>
      </c>
    </row>
    <row r="64" spans="2:9" x14ac:dyDescent="0.35">
      <c r="B64" s="10" t="s">
        <v>93</v>
      </c>
      <c r="C64" s="4" t="s">
        <v>8</v>
      </c>
      <c r="D64" s="4" t="s">
        <v>17</v>
      </c>
      <c r="E64" s="11">
        <v>646884.25</v>
      </c>
      <c r="F64" s="12">
        <v>4</v>
      </c>
      <c r="G64" s="13">
        <v>1</v>
      </c>
      <c r="H64" s="4" t="s">
        <v>23</v>
      </c>
      <c r="I64" s="11">
        <v>646884.25</v>
      </c>
    </row>
    <row r="65" spans="2:9" x14ac:dyDescent="0.35">
      <c r="B65" s="10" t="s">
        <v>53</v>
      </c>
      <c r="C65" s="4" t="s">
        <v>8</v>
      </c>
      <c r="D65" s="4" t="s">
        <v>54</v>
      </c>
      <c r="E65" s="11">
        <v>635518.75</v>
      </c>
      <c r="F65" s="12">
        <v>3</v>
      </c>
      <c r="G65" s="13">
        <v>0</v>
      </c>
      <c r="H65" s="4" t="s">
        <v>15</v>
      </c>
      <c r="I65" s="11">
        <v>635518.75</v>
      </c>
    </row>
    <row r="66" spans="2:9" x14ac:dyDescent="0.35">
      <c r="B66" s="10" t="s">
        <v>201</v>
      </c>
      <c r="C66" s="4" t="s">
        <v>8</v>
      </c>
      <c r="D66" s="4" t="s">
        <v>54</v>
      </c>
      <c r="E66" s="11">
        <v>430675</v>
      </c>
      <c r="F66" s="12">
        <v>1</v>
      </c>
      <c r="G66" s="13">
        <v>0</v>
      </c>
      <c r="H66" s="4" t="s">
        <v>10</v>
      </c>
      <c r="I66" s="11">
        <v>615250</v>
      </c>
    </row>
    <row r="67" spans="2:9" x14ac:dyDescent="0.35">
      <c r="B67" s="10" t="s">
        <v>52</v>
      </c>
      <c r="C67" s="4" t="s">
        <v>8</v>
      </c>
      <c r="D67" s="4" t="s">
        <v>9</v>
      </c>
      <c r="E67" s="11">
        <v>465531.63</v>
      </c>
      <c r="F67" s="12">
        <v>3</v>
      </c>
      <c r="G67" s="13">
        <v>0</v>
      </c>
      <c r="H67" s="4" t="s">
        <v>10</v>
      </c>
      <c r="I67" s="11">
        <v>603973.75</v>
      </c>
    </row>
    <row r="68" spans="2:9" x14ac:dyDescent="0.35">
      <c r="B68" s="10" t="s">
        <v>69</v>
      </c>
      <c r="C68" s="4" t="s">
        <v>8</v>
      </c>
      <c r="D68" s="4" t="s">
        <v>9</v>
      </c>
      <c r="E68" s="11">
        <v>580743</v>
      </c>
      <c r="F68" s="12">
        <v>3</v>
      </c>
      <c r="G68" s="13">
        <v>0</v>
      </c>
      <c r="H68" s="4" t="s">
        <v>13</v>
      </c>
      <c r="I68" s="11">
        <v>580743.75</v>
      </c>
    </row>
    <row r="69" spans="2:9" x14ac:dyDescent="0.35">
      <c r="B69" s="10" t="s">
        <v>20</v>
      </c>
      <c r="C69" s="4" t="s">
        <v>8</v>
      </c>
      <c r="D69" s="4" t="s">
        <v>9</v>
      </c>
      <c r="E69" s="11">
        <v>561917</v>
      </c>
      <c r="F69" s="12">
        <v>3</v>
      </c>
      <c r="G69" s="13">
        <v>1</v>
      </c>
      <c r="H69" s="4" t="s">
        <v>15</v>
      </c>
      <c r="I69" s="11">
        <v>561917.5</v>
      </c>
    </row>
    <row r="70" spans="2:9" x14ac:dyDescent="0.35">
      <c r="B70" s="10" t="s">
        <v>234</v>
      </c>
      <c r="C70" s="4" t="s">
        <v>8</v>
      </c>
      <c r="D70" s="4" t="s">
        <v>9</v>
      </c>
      <c r="E70" s="11">
        <v>188125</v>
      </c>
      <c r="F70" s="12">
        <v>1</v>
      </c>
      <c r="G70" s="13">
        <v>0</v>
      </c>
      <c r="H70" s="4" t="s">
        <v>10</v>
      </c>
      <c r="I70" s="11">
        <v>537500</v>
      </c>
    </row>
    <row r="71" spans="2:9" x14ac:dyDescent="0.35">
      <c r="B71" s="10" t="s">
        <v>63</v>
      </c>
      <c r="C71" s="4" t="s">
        <v>8</v>
      </c>
      <c r="D71" s="4" t="s">
        <v>9</v>
      </c>
      <c r="E71" s="11">
        <v>407562.5</v>
      </c>
      <c r="F71" s="12">
        <v>2</v>
      </c>
      <c r="G71" s="13">
        <v>0</v>
      </c>
      <c r="H71" s="4" t="s">
        <v>10</v>
      </c>
      <c r="I71" s="11">
        <v>526812.5</v>
      </c>
    </row>
    <row r="72" spans="2:9" x14ac:dyDescent="0.35">
      <c r="B72" s="10" t="s">
        <v>236</v>
      </c>
      <c r="C72" s="4" t="s">
        <v>8</v>
      </c>
      <c r="D72" s="4" t="s">
        <v>41</v>
      </c>
      <c r="E72" s="11">
        <v>182423.5</v>
      </c>
      <c r="F72" s="12">
        <v>1</v>
      </c>
      <c r="G72" s="13">
        <v>0</v>
      </c>
      <c r="H72" s="4" t="s">
        <v>10</v>
      </c>
      <c r="I72" s="11">
        <v>521210</v>
      </c>
    </row>
    <row r="73" spans="2:9" x14ac:dyDescent="0.35">
      <c r="B73" s="10" t="s">
        <v>141</v>
      </c>
      <c r="C73" s="4" t="s">
        <v>8</v>
      </c>
      <c r="D73" s="4" t="s">
        <v>9</v>
      </c>
      <c r="E73" s="11">
        <v>512500</v>
      </c>
      <c r="F73" s="12">
        <v>1</v>
      </c>
      <c r="G73" s="13">
        <v>0</v>
      </c>
      <c r="H73" s="4" t="s">
        <v>13</v>
      </c>
      <c r="I73" s="11">
        <v>512500</v>
      </c>
    </row>
    <row r="74" spans="2:9" ht="29" x14ac:dyDescent="0.35">
      <c r="B74" s="10" t="s">
        <v>197</v>
      </c>
      <c r="C74" s="4" t="s">
        <v>8</v>
      </c>
      <c r="D74" s="4" t="s">
        <v>9</v>
      </c>
      <c r="E74" s="11">
        <v>510000</v>
      </c>
      <c r="F74" s="12">
        <v>1</v>
      </c>
      <c r="G74" s="13">
        <v>0</v>
      </c>
      <c r="H74" s="4" t="s">
        <v>15</v>
      </c>
      <c r="I74" s="11">
        <v>510000</v>
      </c>
    </row>
    <row r="75" spans="2:9" ht="29" x14ac:dyDescent="0.35">
      <c r="B75" s="10" t="s">
        <v>199</v>
      </c>
      <c r="C75" s="4" t="s">
        <v>8</v>
      </c>
      <c r="D75" s="4" t="s">
        <v>9</v>
      </c>
      <c r="E75" s="11">
        <v>473295</v>
      </c>
      <c r="F75" s="12">
        <v>1</v>
      </c>
      <c r="G75" s="13">
        <v>0</v>
      </c>
      <c r="H75" s="4" t="s">
        <v>15</v>
      </c>
      <c r="I75" s="11">
        <v>473295</v>
      </c>
    </row>
    <row r="76" spans="2:9" x14ac:dyDescent="0.35">
      <c r="B76" s="10" t="s">
        <v>61</v>
      </c>
      <c r="C76" s="4" t="s">
        <v>8</v>
      </c>
      <c r="D76" s="4" t="s">
        <v>29</v>
      </c>
      <c r="E76" s="11">
        <v>460850</v>
      </c>
      <c r="F76" s="12">
        <v>3</v>
      </c>
      <c r="G76" s="13">
        <v>0</v>
      </c>
      <c r="H76" s="4" t="s">
        <v>13</v>
      </c>
      <c r="I76" s="11">
        <v>460850</v>
      </c>
    </row>
    <row r="77" spans="2:9" x14ac:dyDescent="0.35">
      <c r="B77" s="10" t="s">
        <v>72</v>
      </c>
      <c r="C77" s="4" t="s">
        <v>8</v>
      </c>
      <c r="D77" s="4" t="s">
        <v>9</v>
      </c>
      <c r="E77" s="11">
        <v>456031.25</v>
      </c>
      <c r="F77" s="12">
        <v>3</v>
      </c>
      <c r="G77" s="13">
        <v>0</v>
      </c>
      <c r="H77" s="4" t="s">
        <v>13</v>
      </c>
      <c r="I77" s="11">
        <v>456031.25</v>
      </c>
    </row>
    <row r="78" spans="2:9" x14ac:dyDescent="0.35">
      <c r="B78" s="10" t="s">
        <v>45</v>
      </c>
      <c r="C78" s="4" t="s">
        <v>8</v>
      </c>
      <c r="D78" s="4" t="s">
        <v>9</v>
      </c>
      <c r="E78" s="11">
        <v>450000</v>
      </c>
      <c r="F78" s="12">
        <v>1</v>
      </c>
      <c r="G78" s="13">
        <v>0</v>
      </c>
      <c r="H78" s="4" t="s">
        <v>15</v>
      </c>
      <c r="I78" s="11">
        <v>450000</v>
      </c>
    </row>
    <row r="79" spans="2:9" x14ac:dyDescent="0.35">
      <c r="B79" s="10" t="s">
        <v>200</v>
      </c>
      <c r="C79" s="4" t="s">
        <v>8</v>
      </c>
      <c r="D79" s="4" t="s">
        <v>9</v>
      </c>
      <c r="E79" s="11">
        <v>447250</v>
      </c>
      <c r="F79" s="12">
        <v>2</v>
      </c>
      <c r="G79" s="13">
        <v>0</v>
      </c>
      <c r="H79" s="4" t="s">
        <v>10</v>
      </c>
      <c r="I79" s="11">
        <v>447250</v>
      </c>
    </row>
    <row r="80" spans="2:9" ht="29" x14ac:dyDescent="0.35">
      <c r="B80" s="10" t="s">
        <v>87</v>
      </c>
      <c r="C80" s="4" t="s">
        <v>8</v>
      </c>
      <c r="D80" s="4" t="s">
        <v>54</v>
      </c>
      <c r="E80" s="11">
        <v>443000</v>
      </c>
      <c r="F80" s="12">
        <v>1</v>
      </c>
      <c r="G80" s="13">
        <v>0</v>
      </c>
      <c r="H80" s="4" t="s">
        <v>23</v>
      </c>
      <c r="I80" s="11">
        <v>443000</v>
      </c>
    </row>
    <row r="81" spans="2:9" x14ac:dyDescent="0.35">
      <c r="B81" s="10" t="s">
        <v>123</v>
      </c>
      <c r="C81" s="4" t="s">
        <v>8</v>
      </c>
      <c r="D81" s="4" t="s">
        <v>51</v>
      </c>
      <c r="E81" s="11">
        <v>309662.5</v>
      </c>
      <c r="F81" s="12">
        <v>1</v>
      </c>
      <c r="G81" s="13">
        <v>0</v>
      </c>
      <c r="H81" s="4" t="s">
        <v>10</v>
      </c>
      <c r="I81" s="11">
        <v>442375</v>
      </c>
    </row>
    <row r="82" spans="2:9" x14ac:dyDescent="0.35">
      <c r="B82" s="10" t="s">
        <v>213</v>
      </c>
      <c r="C82" s="4" t="s">
        <v>8</v>
      </c>
      <c r="D82" s="4" t="s">
        <v>9</v>
      </c>
      <c r="E82" s="11">
        <v>307125</v>
      </c>
      <c r="F82" s="12">
        <v>2</v>
      </c>
      <c r="G82" s="13">
        <v>0</v>
      </c>
      <c r="H82" s="4" t="s">
        <v>10</v>
      </c>
      <c r="I82" s="11">
        <v>438750</v>
      </c>
    </row>
    <row r="83" spans="2:9" x14ac:dyDescent="0.35">
      <c r="B83" s="10" t="s">
        <v>50</v>
      </c>
      <c r="C83" s="4" t="s">
        <v>8</v>
      </c>
      <c r="D83" s="4" t="s">
        <v>51</v>
      </c>
      <c r="E83" s="11">
        <v>433875</v>
      </c>
      <c r="F83" s="12">
        <v>1</v>
      </c>
      <c r="G83" s="13">
        <v>0</v>
      </c>
      <c r="H83" s="4" t="s">
        <v>15</v>
      </c>
      <c r="I83" s="11">
        <v>433875</v>
      </c>
    </row>
    <row r="84" spans="2:9" x14ac:dyDescent="0.35">
      <c r="B84" s="10" t="s">
        <v>156</v>
      </c>
      <c r="C84" s="4" t="s">
        <v>8</v>
      </c>
      <c r="D84" s="4" t="s">
        <v>17</v>
      </c>
      <c r="E84" s="11">
        <v>433100</v>
      </c>
      <c r="F84" s="12">
        <v>3</v>
      </c>
      <c r="G84" s="13">
        <v>0</v>
      </c>
      <c r="H84" s="4" t="s">
        <v>23</v>
      </c>
      <c r="I84" s="11">
        <v>433100</v>
      </c>
    </row>
    <row r="85" spans="2:9" x14ac:dyDescent="0.35">
      <c r="B85" s="10" t="s">
        <v>277</v>
      </c>
      <c r="C85" s="4" t="s">
        <v>8</v>
      </c>
      <c r="D85" s="4" t="s">
        <v>9</v>
      </c>
      <c r="E85" s="11">
        <v>84508.25</v>
      </c>
      <c r="F85" s="12">
        <v>1</v>
      </c>
      <c r="G85" s="13">
        <v>0</v>
      </c>
      <c r="H85" s="4" t="s">
        <v>10</v>
      </c>
      <c r="I85" s="11">
        <v>422541.25</v>
      </c>
    </row>
    <row r="86" spans="2:9" x14ac:dyDescent="0.35">
      <c r="B86" s="10" t="s">
        <v>165</v>
      </c>
      <c r="C86" s="4" t="s">
        <v>8</v>
      </c>
      <c r="D86" s="4" t="s">
        <v>54</v>
      </c>
      <c r="E86" s="11">
        <v>421875</v>
      </c>
      <c r="F86" s="12">
        <v>1</v>
      </c>
      <c r="G86" s="13">
        <v>0</v>
      </c>
      <c r="H86" s="4" t="s">
        <v>13</v>
      </c>
      <c r="I86" s="11">
        <v>421875</v>
      </c>
    </row>
    <row r="87" spans="2:9" x14ac:dyDescent="0.35">
      <c r="B87" s="10" t="s">
        <v>105</v>
      </c>
      <c r="C87" s="4" t="s">
        <v>8</v>
      </c>
      <c r="D87" s="4" t="s">
        <v>9</v>
      </c>
      <c r="E87" s="11">
        <v>414875</v>
      </c>
      <c r="F87" s="12">
        <v>1</v>
      </c>
      <c r="G87" s="13">
        <v>0</v>
      </c>
      <c r="H87" s="4" t="s">
        <v>10</v>
      </c>
      <c r="I87" s="11">
        <v>414875</v>
      </c>
    </row>
    <row r="88" spans="2:9" x14ac:dyDescent="0.35">
      <c r="B88" s="10" t="s">
        <v>217</v>
      </c>
      <c r="C88" s="4" t="s">
        <v>8</v>
      </c>
      <c r="D88" s="4" t="s">
        <v>9</v>
      </c>
      <c r="E88" s="11">
        <v>288925</v>
      </c>
      <c r="F88" s="12">
        <v>1</v>
      </c>
      <c r="G88" s="13">
        <v>0</v>
      </c>
      <c r="H88" s="4" t="s">
        <v>10</v>
      </c>
      <c r="I88" s="11">
        <v>412750</v>
      </c>
    </row>
    <row r="89" spans="2:9" x14ac:dyDescent="0.35">
      <c r="B89" s="10" t="s">
        <v>218</v>
      </c>
      <c r="C89" s="4" t="s">
        <v>8</v>
      </c>
      <c r="D89" s="4" t="s">
        <v>9</v>
      </c>
      <c r="E89" s="11">
        <v>286606.25</v>
      </c>
      <c r="F89" s="12">
        <v>1</v>
      </c>
      <c r="G89" s="13">
        <v>0</v>
      </c>
      <c r="H89" s="4" t="s">
        <v>10</v>
      </c>
      <c r="I89" s="11">
        <v>409437.5</v>
      </c>
    </row>
    <row r="90" spans="2:9" x14ac:dyDescent="0.35">
      <c r="B90" s="10" t="s">
        <v>56</v>
      </c>
      <c r="C90" s="4" t="s">
        <v>8</v>
      </c>
      <c r="D90" s="4" t="s">
        <v>37</v>
      </c>
      <c r="E90" s="11">
        <v>408700</v>
      </c>
      <c r="F90" s="12">
        <v>1</v>
      </c>
      <c r="G90" s="13">
        <v>0</v>
      </c>
      <c r="H90" s="4" t="s">
        <v>13</v>
      </c>
      <c r="I90" s="11">
        <v>408700</v>
      </c>
    </row>
    <row r="91" spans="2:9" x14ac:dyDescent="0.35">
      <c r="B91" s="10" t="s">
        <v>148</v>
      </c>
      <c r="C91" s="4" t="s">
        <v>8</v>
      </c>
      <c r="D91" s="4" t="s">
        <v>9</v>
      </c>
      <c r="E91" s="11">
        <v>404875</v>
      </c>
      <c r="F91" s="12">
        <v>4</v>
      </c>
      <c r="G91" s="13">
        <v>0</v>
      </c>
      <c r="H91" s="4" t="s">
        <v>23</v>
      </c>
      <c r="I91" s="11">
        <v>404875</v>
      </c>
    </row>
    <row r="92" spans="2:9" x14ac:dyDescent="0.35">
      <c r="B92" s="10" t="s">
        <v>43</v>
      </c>
      <c r="C92" s="4" t="s">
        <v>8</v>
      </c>
      <c r="D92" s="4" t="s">
        <v>29</v>
      </c>
      <c r="E92" s="11">
        <v>398650</v>
      </c>
      <c r="F92" s="12">
        <v>2</v>
      </c>
      <c r="G92" s="13">
        <v>1</v>
      </c>
      <c r="H92" s="4" t="s">
        <v>13</v>
      </c>
      <c r="I92" s="11">
        <v>398650</v>
      </c>
    </row>
    <row r="93" spans="2:9" x14ac:dyDescent="0.35">
      <c r="B93" s="10" t="s">
        <v>209</v>
      </c>
      <c r="C93" s="4" t="s">
        <v>8</v>
      </c>
      <c r="D93" s="4" t="s">
        <v>167</v>
      </c>
      <c r="E93" s="11">
        <v>326195</v>
      </c>
      <c r="F93" s="12">
        <v>2</v>
      </c>
      <c r="G93" s="13">
        <v>0</v>
      </c>
      <c r="H93" s="4" t="s">
        <v>10</v>
      </c>
      <c r="I93" s="11">
        <v>385445</v>
      </c>
    </row>
    <row r="94" spans="2:9" x14ac:dyDescent="0.35">
      <c r="B94" s="10" t="s">
        <v>144</v>
      </c>
      <c r="C94" s="4" t="s">
        <v>8</v>
      </c>
      <c r="D94" s="4" t="s">
        <v>54</v>
      </c>
      <c r="E94" s="11">
        <v>385250</v>
      </c>
      <c r="F94" s="12">
        <v>2</v>
      </c>
      <c r="G94" s="13">
        <v>0</v>
      </c>
      <c r="H94" s="4" t="s">
        <v>23</v>
      </c>
      <c r="I94" s="11">
        <v>385250</v>
      </c>
    </row>
    <row r="95" spans="2:9" x14ac:dyDescent="0.35">
      <c r="B95" s="10" t="s">
        <v>202</v>
      </c>
      <c r="C95" s="4" t="s">
        <v>8</v>
      </c>
      <c r="D95" s="4" t="s">
        <v>54</v>
      </c>
      <c r="E95" s="11">
        <v>385000</v>
      </c>
      <c r="F95" s="12">
        <v>1</v>
      </c>
      <c r="G95" s="13">
        <v>0</v>
      </c>
      <c r="H95" s="4" t="s">
        <v>15</v>
      </c>
      <c r="I95" s="11">
        <v>385000</v>
      </c>
    </row>
    <row r="96" spans="2:9" x14ac:dyDescent="0.35">
      <c r="B96" s="10" t="s">
        <v>31</v>
      </c>
      <c r="C96" s="4" t="s">
        <v>8</v>
      </c>
      <c r="D96" s="4" t="s">
        <v>9</v>
      </c>
      <c r="E96" s="11">
        <v>373197.5</v>
      </c>
      <c r="F96" s="12">
        <v>5</v>
      </c>
      <c r="G96" s="13">
        <v>0</v>
      </c>
      <c r="H96" s="4" t="s">
        <v>15</v>
      </c>
      <c r="I96" s="11">
        <v>373197.5</v>
      </c>
    </row>
    <row r="97" spans="2:9" x14ac:dyDescent="0.35">
      <c r="B97" s="10" t="s">
        <v>203</v>
      </c>
      <c r="C97" s="4" t="s">
        <v>8</v>
      </c>
      <c r="D97" s="4" t="s">
        <v>9</v>
      </c>
      <c r="E97" s="11">
        <v>372675</v>
      </c>
      <c r="F97" s="12">
        <v>2</v>
      </c>
      <c r="G97" s="13">
        <v>0</v>
      </c>
      <c r="H97" s="4" t="s">
        <v>15</v>
      </c>
      <c r="I97" s="11">
        <v>372675</v>
      </c>
    </row>
    <row r="98" spans="2:9" x14ac:dyDescent="0.35">
      <c r="B98" s="10" t="s">
        <v>204</v>
      </c>
      <c r="C98" s="4" t="s">
        <v>8</v>
      </c>
      <c r="D98" s="4" t="s">
        <v>9</v>
      </c>
      <c r="E98" s="11">
        <v>372500</v>
      </c>
      <c r="F98" s="12">
        <v>1</v>
      </c>
      <c r="G98" s="13">
        <v>0</v>
      </c>
      <c r="H98" s="4" t="s">
        <v>15</v>
      </c>
      <c r="I98" s="11">
        <v>372500</v>
      </c>
    </row>
    <row r="99" spans="2:9" x14ac:dyDescent="0.35">
      <c r="B99" s="10" t="s">
        <v>90</v>
      </c>
      <c r="C99" s="4" t="s">
        <v>8</v>
      </c>
      <c r="D99" s="4" t="s">
        <v>37</v>
      </c>
      <c r="E99" s="11">
        <v>258755</v>
      </c>
      <c r="F99" s="12">
        <v>1</v>
      </c>
      <c r="G99" s="13">
        <v>0</v>
      </c>
      <c r="H99" s="4" t="s">
        <v>10</v>
      </c>
      <c r="I99" s="11">
        <v>369650</v>
      </c>
    </row>
    <row r="100" spans="2:9" x14ac:dyDescent="0.35">
      <c r="B100" s="10" t="s">
        <v>205</v>
      </c>
      <c r="C100" s="4" t="s">
        <v>8</v>
      </c>
      <c r="D100" s="4" t="s">
        <v>37</v>
      </c>
      <c r="E100" s="11">
        <v>367375</v>
      </c>
      <c r="F100" s="12">
        <v>1</v>
      </c>
      <c r="G100" s="13">
        <v>0</v>
      </c>
      <c r="H100" s="4" t="s">
        <v>15</v>
      </c>
      <c r="I100" s="11">
        <v>367375</v>
      </c>
    </row>
    <row r="101" spans="2:9" x14ac:dyDescent="0.35">
      <c r="B101" s="10" t="s">
        <v>256</v>
      </c>
      <c r="C101" s="4" t="s">
        <v>8</v>
      </c>
      <c r="D101" s="4" t="s">
        <v>41</v>
      </c>
      <c r="E101" s="11">
        <v>112744</v>
      </c>
      <c r="F101" s="12">
        <v>1</v>
      </c>
      <c r="G101" s="13">
        <v>0</v>
      </c>
      <c r="H101" s="4" t="s">
        <v>10</v>
      </c>
      <c r="I101" s="11">
        <v>364500.35</v>
      </c>
    </row>
    <row r="102" spans="2:9" x14ac:dyDescent="0.35">
      <c r="B102" s="10" t="s">
        <v>133</v>
      </c>
      <c r="C102" s="4" t="s">
        <v>8</v>
      </c>
      <c r="D102" s="4" t="s">
        <v>9</v>
      </c>
      <c r="E102" s="11">
        <v>246050</v>
      </c>
      <c r="F102" s="12">
        <v>1</v>
      </c>
      <c r="G102" s="13">
        <v>0</v>
      </c>
      <c r="H102" s="4" t="s">
        <v>10</v>
      </c>
      <c r="I102" s="11">
        <v>351500</v>
      </c>
    </row>
    <row r="103" spans="2:9" x14ac:dyDescent="0.35">
      <c r="B103" s="10" t="s">
        <v>73</v>
      </c>
      <c r="C103" s="4" t="s">
        <v>8</v>
      </c>
      <c r="D103" s="4" t="s">
        <v>9</v>
      </c>
      <c r="E103" s="11">
        <v>244790</v>
      </c>
      <c r="F103" s="12">
        <v>1</v>
      </c>
      <c r="G103" s="13">
        <v>0</v>
      </c>
      <c r="H103" s="4" t="s">
        <v>10</v>
      </c>
      <c r="I103" s="11">
        <v>349700</v>
      </c>
    </row>
    <row r="104" spans="2:9" x14ac:dyDescent="0.35">
      <c r="B104" s="10" t="s">
        <v>206</v>
      </c>
      <c r="C104" s="4" t="s">
        <v>8</v>
      </c>
      <c r="D104" s="4" t="s">
        <v>54</v>
      </c>
      <c r="E104" s="11">
        <v>345000</v>
      </c>
      <c r="F104" s="12">
        <v>1</v>
      </c>
      <c r="G104" s="13">
        <v>0</v>
      </c>
      <c r="H104" s="4" t="s">
        <v>13</v>
      </c>
      <c r="I104" s="11">
        <v>345000</v>
      </c>
    </row>
    <row r="105" spans="2:9" x14ac:dyDescent="0.35">
      <c r="B105" s="10" t="s">
        <v>152</v>
      </c>
      <c r="C105" s="4" t="s">
        <v>8</v>
      </c>
      <c r="D105" s="4" t="s">
        <v>29</v>
      </c>
      <c r="E105" s="11">
        <v>336875</v>
      </c>
      <c r="F105" s="12">
        <v>1</v>
      </c>
      <c r="G105" s="13">
        <v>0</v>
      </c>
      <c r="H105" s="4" t="s">
        <v>15</v>
      </c>
      <c r="I105" s="11">
        <v>336875</v>
      </c>
    </row>
    <row r="106" spans="2:9" x14ac:dyDescent="0.35">
      <c r="B106" s="10" t="s">
        <v>207</v>
      </c>
      <c r="C106" s="4" t="s">
        <v>8</v>
      </c>
      <c r="D106" s="4" t="s">
        <v>9</v>
      </c>
      <c r="E106" s="11">
        <v>333625</v>
      </c>
      <c r="F106" s="12">
        <v>1</v>
      </c>
      <c r="G106" s="13">
        <v>0</v>
      </c>
      <c r="H106" s="4" t="s">
        <v>23</v>
      </c>
      <c r="I106" s="11">
        <v>333625</v>
      </c>
    </row>
    <row r="107" spans="2:9" x14ac:dyDescent="0.35">
      <c r="B107" s="10" t="s">
        <v>208</v>
      </c>
      <c r="C107" s="4" t="s">
        <v>8</v>
      </c>
      <c r="D107" s="4" t="s">
        <v>9</v>
      </c>
      <c r="E107" s="11">
        <v>332500</v>
      </c>
      <c r="F107" s="12">
        <v>1</v>
      </c>
      <c r="G107" s="13">
        <v>0</v>
      </c>
      <c r="H107" s="4" t="s">
        <v>10</v>
      </c>
      <c r="I107" s="11">
        <v>332500</v>
      </c>
    </row>
    <row r="108" spans="2:9" ht="29" x14ac:dyDescent="0.35">
      <c r="B108" s="10" t="s">
        <v>149</v>
      </c>
      <c r="C108" s="4" t="s">
        <v>8</v>
      </c>
      <c r="D108" s="4" t="s">
        <v>9</v>
      </c>
      <c r="E108" s="11">
        <v>329812.5</v>
      </c>
      <c r="F108" s="12">
        <v>2</v>
      </c>
      <c r="G108" s="13">
        <v>0</v>
      </c>
      <c r="H108" s="4" t="s">
        <v>23</v>
      </c>
      <c r="I108" s="11">
        <v>329812.5</v>
      </c>
    </row>
    <row r="109" spans="2:9" x14ac:dyDescent="0.35">
      <c r="B109" s="10" t="s">
        <v>82</v>
      </c>
      <c r="C109" s="4" t="s">
        <v>8</v>
      </c>
      <c r="D109" s="4" t="s">
        <v>9</v>
      </c>
      <c r="E109" s="11">
        <v>229500</v>
      </c>
      <c r="F109" s="12">
        <v>1</v>
      </c>
      <c r="G109" s="13">
        <v>1</v>
      </c>
      <c r="H109" s="4" t="s">
        <v>10</v>
      </c>
      <c r="I109" s="11">
        <v>327857.14285714278</v>
      </c>
    </row>
    <row r="110" spans="2:9" x14ac:dyDescent="0.35">
      <c r="B110" s="10" t="s">
        <v>210</v>
      </c>
      <c r="C110" s="4" t="s">
        <v>8</v>
      </c>
      <c r="D110" s="4" t="s">
        <v>9</v>
      </c>
      <c r="E110" s="11">
        <v>324250</v>
      </c>
      <c r="F110" s="12">
        <v>1</v>
      </c>
      <c r="G110" s="13">
        <v>0</v>
      </c>
      <c r="H110" s="4" t="s">
        <v>23</v>
      </c>
      <c r="I110" s="11">
        <v>324250</v>
      </c>
    </row>
    <row r="111" spans="2:9" x14ac:dyDescent="0.35">
      <c r="B111" s="10" t="s">
        <v>211</v>
      </c>
      <c r="C111" s="4" t="s">
        <v>8</v>
      </c>
      <c r="D111" s="4" t="s">
        <v>9</v>
      </c>
      <c r="E111" s="11">
        <v>320500</v>
      </c>
      <c r="F111" s="12">
        <v>1</v>
      </c>
      <c r="G111" s="13">
        <v>0</v>
      </c>
      <c r="H111" s="4" t="s">
        <v>10</v>
      </c>
      <c r="I111" s="11">
        <v>320500</v>
      </c>
    </row>
    <row r="112" spans="2:9" x14ac:dyDescent="0.35">
      <c r="B112" s="10" t="s">
        <v>212</v>
      </c>
      <c r="C112" s="4" t="s">
        <v>8</v>
      </c>
      <c r="D112" s="4" t="s">
        <v>9</v>
      </c>
      <c r="E112" s="11">
        <v>319375</v>
      </c>
      <c r="F112" s="12">
        <v>1</v>
      </c>
      <c r="G112" s="13">
        <v>0</v>
      </c>
      <c r="H112" s="4" t="s">
        <v>10</v>
      </c>
      <c r="I112" s="11">
        <v>319375</v>
      </c>
    </row>
    <row r="113" spans="2:9" x14ac:dyDescent="0.35">
      <c r="B113" s="10" t="s">
        <v>92</v>
      </c>
      <c r="C113" s="4" t="s">
        <v>8</v>
      </c>
      <c r="D113" s="4" t="s">
        <v>9</v>
      </c>
      <c r="E113" s="11">
        <v>318750</v>
      </c>
      <c r="F113" s="12">
        <v>1</v>
      </c>
      <c r="G113" s="13">
        <v>0</v>
      </c>
      <c r="H113" s="4" t="s">
        <v>10</v>
      </c>
      <c r="I113" s="11">
        <v>318750</v>
      </c>
    </row>
    <row r="114" spans="2:9" x14ac:dyDescent="0.35">
      <c r="B114" s="10" t="s">
        <v>135</v>
      </c>
      <c r="C114" s="4" t="s">
        <v>8</v>
      </c>
      <c r="D114" s="4" t="s">
        <v>9</v>
      </c>
      <c r="E114" s="11">
        <v>318625</v>
      </c>
      <c r="F114" s="12">
        <v>3</v>
      </c>
      <c r="G114" s="13">
        <v>0</v>
      </c>
      <c r="H114" s="4" t="s">
        <v>34</v>
      </c>
      <c r="I114" s="11">
        <v>318625</v>
      </c>
    </row>
    <row r="115" spans="2:9" x14ac:dyDescent="0.35">
      <c r="B115" s="10" t="s">
        <v>214</v>
      </c>
      <c r="C115" s="4" t="s">
        <v>8</v>
      </c>
      <c r="D115" s="4" t="s">
        <v>9</v>
      </c>
      <c r="E115" s="11">
        <v>305437.5</v>
      </c>
      <c r="F115" s="12">
        <v>1</v>
      </c>
      <c r="G115" s="13">
        <v>0</v>
      </c>
      <c r="H115" s="4" t="s">
        <v>15</v>
      </c>
      <c r="I115" s="11">
        <v>305437.5</v>
      </c>
    </row>
    <row r="116" spans="2:9" x14ac:dyDescent="0.35">
      <c r="B116" s="10" t="s">
        <v>215</v>
      </c>
      <c r="C116" s="4" t="s">
        <v>8</v>
      </c>
      <c r="D116" s="4" t="s">
        <v>9</v>
      </c>
      <c r="E116" s="11">
        <v>299000</v>
      </c>
      <c r="F116" s="12">
        <v>1</v>
      </c>
      <c r="G116" s="13">
        <v>0</v>
      </c>
      <c r="H116" s="4" t="s">
        <v>15</v>
      </c>
      <c r="I116" s="11">
        <v>299000</v>
      </c>
    </row>
    <row r="117" spans="2:9" x14ac:dyDescent="0.35">
      <c r="B117" s="10" t="s">
        <v>159</v>
      </c>
      <c r="C117" s="4" t="s">
        <v>8</v>
      </c>
      <c r="D117" s="4" t="s">
        <v>37</v>
      </c>
      <c r="E117" s="11">
        <v>297687.5</v>
      </c>
      <c r="F117" s="12">
        <v>2</v>
      </c>
      <c r="G117" s="13">
        <v>0</v>
      </c>
      <c r="H117" s="4" t="s">
        <v>34</v>
      </c>
      <c r="I117" s="11">
        <v>297687.5</v>
      </c>
    </row>
    <row r="118" spans="2:9" x14ac:dyDescent="0.35">
      <c r="B118" s="10" t="s">
        <v>216</v>
      </c>
      <c r="C118" s="4" t="s">
        <v>8</v>
      </c>
      <c r="D118" s="4" t="s">
        <v>37</v>
      </c>
      <c r="E118" s="11">
        <v>293300</v>
      </c>
      <c r="F118" s="12">
        <v>1</v>
      </c>
      <c r="G118" s="13">
        <v>0</v>
      </c>
      <c r="H118" s="4" t="s">
        <v>10</v>
      </c>
      <c r="I118" s="11">
        <v>293300</v>
      </c>
    </row>
    <row r="119" spans="2:9" x14ac:dyDescent="0.35">
      <c r="B119" s="10" t="s">
        <v>66</v>
      </c>
      <c r="C119" s="4" t="s">
        <v>8</v>
      </c>
      <c r="D119" s="4" t="s">
        <v>9</v>
      </c>
      <c r="E119" s="11">
        <v>289171.36</v>
      </c>
      <c r="F119" s="12">
        <v>3</v>
      </c>
      <c r="G119" s="13">
        <v>2</v>
      </c>
      <c r="H119" s="4" t="s">
        <v>15</v>
      </c>
      <c r="I119" s="11">
        <v>289171.36</v>
      </c>
    </row>
    <row r="120" spans="2:9" x14ac:dyDescent="0.35">
      <c r="B120" s="10" t="s">
        <v>125</v>
      </c>
      <c r="C120" s="4" t="s">
        <v>8</v>
      </c>
      <c r="D120" s="4" t="s">
        <v>9</v>
      </c>
      <c r="E120" s="11">
        <v>289134.75</v>
      </c>
      <c r="F120" s="12">
        <v>2</v>
      </c>
      <c r="G120" s="13">
        <v>0</v>
      </c>
      <c r="H120" s="4" t="s">
        <v>15</v>
      </c>
      <c r="I120" s="11">
        <v>289135</v>
      </c>
    </row>
    <row r="121" spans="2:9" x14ac:dyDescent="0.35">
      <c r="B121" s="10" t="s">
        <v>219</v>
      </c>
      <c r="C121" s="4" t="s">
        <v>8</v>
      </c>
      <c r="D121" s="4" t="s">
        <v>37</v>
      </c>
      <c r="E121" s="11">
        <v>284875</v>
      </c>
      <c r="F121" s="12">
        <v>1</v>
      </c>
      <c r="G121" s="13">
        <v>0</v>
      </c>
      <c r="H121" s="4" t="s">
        <v>34</v>
      </c>
      <c r="I121" s="11">
        <v>284875</v>
      </c>
    </row>
    <row r="122" spans="2:9" x14ac:dyDescent="0.35">
      <c r="B122" s="10" t="s">
        <v>221</v>
      </c>
      <c r="C122" s="4" t="s">
        <v>8</v>
      </c>
      <c r="D122" s="4" t="s">
        <v>41</v>
      </c>
      <c r="E122" s="11">
        <v>270576.25</v>
      </c>
      <c r="F122" s="12">
        <v>1</v>
      </c>
      <c r="G122" s="13">
        <v>0</v>
      </c>
      <c r="H122" s="4" t="s">
        <v>34</v>
      </c>
      <c r="I122" s="11">
        <v>270576.25</v>
      </c>
    </row>
    <row r="123" spans="2:9" x14ac:dyDescent="0.35">
      <c r="B123" s="10" t="s">
        <v>102</v>
      </c>
      <c r="C123" s="4" t="s">
        <v>8</v>
      </c>
      <c r="D123" s="4" t="s">
        <v>9</v>
      </c>
      <c r="E123" s="11">
        <v>269315</v>
      </c>
      <c r="F123" s="12">
        <v>2</v>
      </c>
      <c r="G123" s="13">
        <v>0</v>
      </c>
      <c r="H123" s="4" t="s">
        <v>34</v>
      </c>
      <c r="I123" s="11">
        <v>269315</v>
      </c>
    </row>
    <row r="124" spans="2:9" ht="29" x14ac:dyDescent="0.35">
      <c r="B124" s="10" t="s">
        <v>222</v>
      </c>
      <c r="C124" s="4" t="s">
        <v>8</v>
      </c>
      <c r="D124" s="4" t="s">
        <v>29</v>
      </c>
      <c r="E124" s="11">
        <v>260062.5</v>
      </c>
      <c r="F124" s="12">
        <v>1</v>
      </c>
      <c r="G124" s="13">
        <v>0</v>
      </c>
      <c r="H124" s="4" t="s">
        <v>23</v>
      </c>
      <c r="I124" s="11">
        <v>260062.5</v>
      </c>
    </row>
    <row r="125" spans="2:9" x14ac:dyDescent="0.35">
      <c r="B125" s="10" t="s">
        <v>27</v>
      </c>
      <c r="C125" s="4" t="s">
        <v>8</v>
      </c>
      <c r="D125" s="4" t="s">
        <v>17</v>
      </c>
      <c r="E125" s="11">
        <v>251326</v>
      </c>
      <c r="F125" s="12">
        <v>1</v>
      </c>
      <c r="G125" s="13">
        <v>0</v>
      </c>
      <c r="H125" s="4" t="s">
        <v>13</v>
      </c>
      <c r="I125" s="11">
        <v>251326.25</v>
      </c>
    </row>
    <row r="126" spans="2:9" x14ac:dyDescent="0.35">
      <c r="B126" s="10" t="s">
        <v>130</v>
      </c>
      <c r="C126" s="4" t="s">
        <v>8</v>
      </c>
      <c r="D126" s="4" t="s">
        <v>37</v>
      </c>
      <c r="E126" s="11">
        <v>249075</v>
      </c>
      <c r="F126" s="12">
        <v>1</v>
      </c>
      <c r="G126" s="13">
        <v>0</v>
      </c>
      <c r="H126" s="4" t="s">
        <v>10</v>
      </c>
      <c r="I126" s="11">
        <v>249075</v>
      </c>
    </row>
    <row r="127" spans="2:9" x14ac:dyDescent="0.35">
      <c r="B127" s="10" t="s">
        <v>147</v>
      </c>
      <c r="C127" s="4" t="s">
        <v>8</v>
      </c>
      <c r="D127" s="4" t="s">
        <v>37</v>
      </c>
      <c r="E127" s="11">
        <v>249056.25</v>
      </c>
      <c r="F127" s="12">
        <v>2</v>
      </c>
      <c r="G127" s="13">
        <v>0</v>
      </c>
      <c r="H127" s="4" t="s">
        <v>23</v>
      </c>
      <c r="I127" s="11">
        <v>249056.25</v>
      </c>
    </row>
    <row r="128" spans="2:9" x14ac:dyDescent="0.35">
      <c r="B128" s="10" t="s">
        <v>223</v>
      </c>
      <c r="C128" s="4" t="s">
        <v>8</v>
      </c>
      <c r="D128" s="4" t="s">
        <v>37</v>
      </c>
      <c r="E128" s="11">
        <v>246200</v>
      </c>
      <c r="F128" s="12">
        <v>1</v>
      </c>
      <c r="G128" s="13">
        <v>0</v>
      </c>
      <c r="H128" s="4" t="s">
        <v>34</v>
      </c>
      <c r="I128" s="11">
        <v>246200</v>
      </c>
    </row>
    <row r="129" spans="2:9" x14ac:dyDescent="0.35">
      <c r="B129" s="10" t="s">
        <v>129</v>
      </c>
      <c r="C129" s="4" t="s">
        <v>8</v>
      </c>
      <c r="D129" s="4" t="s">
        <v>17</v>
      </c>
      <c r="E129" s="11">
        <v>146775</v>
      </c>
      <c r="F129" s="12">
        <v>1</v>
      </c>
      <c r="G129" s="13">
        <v>0</v>
      </c>
      <c r="H129" s="4" t="s">
        <v>10</v>
      </c>
      <c r="I129" s="11">
        <v>244625</v>
      </c>
    </row>
    <row r="130" spans="2:9" x14ac:dyDescent="0.35">
      <c r="B130" s="10" t="s">
        <v>224</v>
      </c>
      <c r="C130" s="4" t="s">
        <v>8</v>
      </c>
      <c r="D130" s="4" t="s">
        <v>48</v>
      </c>
      <c r="E130" s="11">
        <v>243887.5</v>
      </c>
      <c r="F130" s="12">
        <v>1</v>
      </c>
      <c r="G130" s="13">
        <v>0</v>
      </c>
      <c r="H130" s="4" t="s">
        <v>10</v>
      </c>
      <c r="I130" s="11">
        <v>243887.5</v>
      </c>
    </row>
    <row r="131" spans="2:9" x14ac:dyDescent="0.35">
      <c r="B131" s="10" t="s">
        <v>225</v>
      </c>
      <c r="C131" s="4" t="s">
        <v>8</v>
      </c>
      <c r="D131" s="4" t="s">
        <v>9</v>
      </c>
      <c r="E131" s="11">
        <v>243741.25</v>
      </c>
      <c r="F131" s="12">
        <v>1</v>
      </c>
      <c r="G131" s="13">
        <v>0</v>
      </c>
      <c r="H131" s="4" t="s">
        <v>15</v>
      </c>
      <c r="I131" s="11">
        <v>243741.25</v>
      </c>
    </row>
    <row r="132" spans="2:9" x14ac:dyDescent="0.35">
      <c r="B132" s="10" t="s">
        <v>226</v>
      </c>
      <c r="C132" s="4" t="s">
        <v>8</v>
      </c>
      <c r="D132" s="4" t="s">
        <v>9</v>
      </c>
      <c r="E132" s="11">
        <v>240682.5</v>
      </c>
      <c r="F132" s="12">
        <v>1</v>
      </c>
      <c r="G132" s="13">
        <v>0</v>
      </c>
      <c r="H132" s="4" t="s">
        <v>10</v>
      </c>
      <c r="I132" s="11">
        <v>240682.5</v>
      </c>
    </row>
    <row r="133" spans="2:9" x14ac:dyDescent="0.35">
      <c r="B133" s="10" t="s">
        <v>239</v>
      </c>
      <c r="C133" s="4" t="s">
        <v>8</v>
      </c>
      <c r="D133" s="4" t="s">
        <v>9</v>
      </c>
      <c r="E133" s="11">
        <v>167828.5</v>
      </c>
      <c r="F133" s="12">
        <v>3</v>
      </c>
      <c r="G133" s="13">
        <v>0</v>
      </c>
      <c r="H133" s="4" t="s">
        <v>10</v>
      </c>
      <c r="I133" s="11">
        <v>239755</v>
      </c>
    </row>
    <row r="134" spans="2:9" x14ac:dyDescent="0.35">
      <c r="B134" s="10" t="s">
        <v>240</v>
      </c>
      <c r="C134" s="4" t="s">
        <v>8</v>
      </c>
      <c r="D134" s="4" t="s">
        <v>54</v>
      </c>
      <c r="E134" s="11">
        <v>167125</v>
      </c>
      <c r="F134" s="12">
        <v>1</v>
      </c>
      <c r="G134" s="13">
        <v>0</v>
      </c>
      <c r="H134" s="4" t="s">
        <v>10</v>
      </c>
      <c r="I134" s="11">
        <v>238750</v>
      </c>
    </row>
    <row r="135" spans="2:9" x14ac:dyDescent="0.35">
      <c r="B135" s="10" t="s">
        <v>241</v>
      </c>
      <c r="C135" s="4" t="s">
        <v>8</v>
      </c>
      <c r="D135" s="4" t="s">
        <v>17</v>
      </c>
      <c r="E135" s="11">
        <v>165600</v>
      </c>
      <c r="F135" s="12">
        <v>1</v>
      </c>
      <c r="G135" s="13">
        <v>0</v>
      </c>
      <c r="H135" s="4" t="s">
        <v>10</v>
      </c>
      <c r="I135" s="11">
        <v>236571.42857142861</v>
      </c>
    </row>
    <row r="136" spans="2:9" ht="29" x14ac:dyDescent="0.35">
      <c r="B136" s="10" t="s">
        <v>118</v>
      </c>
      <c r="C136" s="4" t="s">
        <v>8</v>
      </c>
      <c r="D136" s="4" t="s">
        <v>9</v>
      </c>
      <c r="E136" s="11">
        <v>235686</v>
      </c>
      <c r="F136" s="12">
        <v>1</v>
      </c>
      <c r="G136" s="13">
        <v>0</v>
      </c>
      <c r="H136" s="4" t="s">
        <v>34</v>
      </c>
      <c r="I136" s="11">
        <v>235686.25</v>
      </c>
    </row>
    <row r="137" spans="2:9" x14ac:dyDescent="0.35">
      <c r="B137" s="10" t="s">
        <v>124</v>
      </c>
      <c r="C137" s="4" t="s">
        <v>8</v>
      </c>
      <c r="D137" s="4" t="s">
        <v>9</v>
      </c>
      <c r="E137" s="11">
        <v>229550</v>
      </c>
      <c r="F137" s="12">
        <v>2</v>
      </c>
      <c r="G137" s="13">
        <v>0</v>
      </c>
      <c r="H137" s="4" t="s">
        <v>23</v>
      </c>
      <c r="I137" s="11">
        <v>229550</v>
      </c>
    </row>
    <row r="138" spans="2:9" x14ac:dyDescent="0.35">
      <c r="B138" s="10" t="s">
        <v>227</v>
      </c>
      <c r="C138" s="4" t="s">
        <v>8</v>
      </c>
      <c r="D138" s="4" t="s">
        <v>9</v>
      </c>
      <c r="E138" s="11">
        <v>228125</v>
      </c>
      <c r="F138" s="12">
        <v>1</v>
      </c>
      <c r="G138" s="13">
        <v>0</v>
      </c>
      <c r="H138" s="4" t="s">
        <v>23</v>
      </c>
      <c r="I138" s="11">
        <v>228125</v>
      </c>
    </row>
    <row r="139" spans="2:9" x14ac:dyDescent="0.35">
      <c r="B139" s="10" t="s">
        <v>96</v>
      </c>
      <c r="C139" s="4" t="s">
        <v>8</v>
      </c>
      <c r="D139" s="4" t="s">
        <v>48</v>
      </c>
      <c r="E139" s="11">
        <v>225593</v>
      </c>
      <c r="F139" s="12">
        <v>2</v>
      </c>
      <c r="G139" s="13">
        <v>0</v>
      </c>
      <c r="H139" s="4" t="s">
        <v>13</v>
      </c>
      <c r="I139" s="11">
        <v>225593.75</v>
      </c>
    </row>
    <row r="140" spans="2:9" x14ac:dyDescent="0.35">
      <c r="B140" s="10" t="s">
        <v>67</v>
      </c>
      <c r="C140" s="4" t="s">
        <v>8</v>
      </c>
      <c r="D140" s="4" t="s">
        <v>41</v>
      </c>
      <c r="E140" s="11">
        <v>225000</v>
      </c>
      <c r="F140" s="12">
        <v>1</v>
      </c>
      <c r="G140" s="13">
        <v>0</v>
      </c>
      <c r="H140" s="4" t="s">
        <v>15</v>
      </c>
      <c r="I140" s="11">
        <v>225000</v>
      </c>
    </row>
    <row r="141" spans="2:9" x14ac:dyDescent="0.35">
      <c r="B141" s="10" t="s">
        <v>228</v>
      </c>
      <c r="C141" s="4" t="s">
        <v>8</v>
      </c>
      <c r="D141" s="4" t="s">
        <v>54</v>
      </c>
      <c r="E141" s="11">
        <v>224375</v>
      </c>
      <c r="F141" s="12">
        <v>2</v>
      </c>
      <c r="G141" s="13">
        <v>0</v>
      </c>
      <c r="H141" s="4" t="s">
        <v>10</v>
      </c>
      <c r="I141" s="11">
        <v>224375</v>
      </c>
    </row>
    <row r="142" spans="2:9" x14ac:dyDescent="0.35">
      <c r="B142" s="10" t="s">
        <v>245</v>
      </c>
      <c r="C142" s="4" t="s">
        <v>8</v>
      </c>
      <c r="D142" s="4" t="s">
        <v>17</v>
      </c>
      <c r="E142" s="11">
        <v>156625</v>
      </c>
      <c r="F142" s="12">
        <v>1</v>
      </c>
      <c r="G142" s="13">
        <v>0</v>
      </c>
      <c r="H142" s="4" t="s">
        <v>10</v>
      </c>
      <c r="I142" s="11">
        <v>223750</v>
      </c>
    </row>
    <row r="143" spans="2:9" x14ac:dyDescent="0.35">
      <c r="B143" s="10" t="s">
        <v>229</v>
      </c>
      <c r="C143" s="4" t="s">
        <v>8</v>
      </c>
      <c r="D143" s="4" t="s">
        <v>9</v>
      </c>
      <c r="E143" s="11">
        <v>223000</v>
      </c>
      <c r="F143" s="12">
        <v>1</v>
      </c>
      <c r="G143" s="13">
        <v>0</v>
      </c>
      <c r="H143" s="4" t="s">
        <v>34</v>
      </c>
      <c r="I143" s="11">
        <v>223000</v>
      </c>
    </row>
    <row r="144" spans="2:9" x14ac:dyDescent="0.35">
      <c r="B144" s="10" t="s">
        <v>230</v>
      </c>
      <c r="C144" s="4" t="s">
        <v>8</v>
      </c>
      <c r="D144" s="4" t="s">
        <v>9</v>
      </c>
      <c r="E144" s="11">
        <v>222500</v>
      </c>
      <c r="F144" s="12">
        <v>1</v>
      </c>
      <c r="G144" s="13">
        <v>0</v>
      </c>
      <c r="H144" s="4" t="s">
        <v>15</v>
      </c>
      <c r="I144" s="11">
        <v>222500</v>
      </c>
    </row>
    <row r="145" spans="2:9" x14ac:dyDescent="0.35">
      <c r="B145" s="10" t="s">
        <v>231</v>
      </c>
      <c r="C145" s="4" t="s">
        <v>8</v>
      </c>
      <c r="D145" s="4" t="s">
        <v>9</v>
      </c>
      <c r="E145" s="11">
        <v>220250</v>
      </c>
      <c r="F145" s="12">
        <v>1</v>
      </c>
      <c r="G145" s="13">
        <v>0</v>
      </c>
      <c r="H145" s="4" t="s">
        <v>13</v>
      </c>
      <c r="I145" s="11">
        <v>220250</v>
      </c>
    </row>
    <row r="146" spans="2:9" x14ac:dyDescent="0.35">
      <c r="B146" s="10" t="s">
        <v>154</v>
      </c>
      <c r="C146" s="4" t="s">
        <v>8</v>
      </c>
      <c r="D146" s="4" t="s">
        <v>9</v>
      </c>
      <c r="E146" s="11">
        <v>217500</v>
      </c>
      <c r="F146" s="12">
        <v>1</v>
      </c>
      <c r="G146" s="13">
        <v>0</v>
      </c>
      <c r="H146" s="4" t="s">
        <v>23</v>
      </c>
      <c r="I146" s="11">
        <v>217500</v>
      </c>
    </row>
    <row r="147" spans="2:9" x14ac:dyDescent="0.35">
      <c r="B147" s="10" t="s">
        <v>232</v>
      </c>
      <c r="C147" s="4" t="s">
        <v>8</v>
      </c>
      <c r="D147" s="4" t="s">
        <v>9</v>
      </c>
      <c r="E147" s="11">
        <v>216500</v>
      </c>
      <c r="F147" s="12">
        <v>1</v>
      </c>
      <c r="G147" s="13">
        <v>0</v>
      </c>
      <c r="H147" s="4" t="s">
        <v>23</v>
      </c>
      <c r="I147" s="11">
        <v>216500</v>
      </c>
    </row>
    <row r="148" spans="2:9" x14ac:dyDescent="0.35">
      <c r="B148" s="10" t="s">
        <v>131</v>
      </c>
      <c r="C148" s="4" t="s">
        <v>8</v>
      </c>
      <c r="D148" s="4" t="s">
        <v>9</v>
      </c>
      <c r="E148" s="11">
        <v>215245</v>
      </c>
      <c r="F148" s="12">
        <v>1</v>
      </c>
      <c r="G148" s="13">
        <v>0</v>
      </c>
      <c r="H148" s="4" t="s">
        <v>15</v>
      </c>
      <c r="I148" s="11">
        <v>215245</v>
      </c>
    </row>
    <row r="149" spans="2:9" x14ac:dyDescent="0.35">
      <c r="B149" s="10" t="s">
        <v>114</v>
      </c>
      <c r="C149" s="4" t="s">
        <v>8</v>
      </c>
      <c r="D149" s="4" t="s">
        <v>9</v>
      </c>
      <c r="E149" s="11">
        <v>208750</v>
      </c>
      <c r="F149" s="12">
        <v>1</v>
      </c>
      <c r="G149" s="13">
        <v>0</v>
      </c>
      <c r="H149" s="4" t="s">
        <v>23</v>
      </c>
      <c r="I149" s="11">
        <v>208750</v>
      </c>
    </row>
    <row r="150" spans="2:9" x14ac:dyDescent="0.35">
      <c r="B150" s="10" t="s">
        <v>122</v>
      </c>
      <c r="C150" s="4" t="s">
        <v>8</v>
      </c>
      <c r="D150" s="4" t="s">
        <v>9</v>
      </c>
      <c r="E150" s="11">
        <v>201425</v>
      </c>
      <c r="F150" s="12">
        <v>1</v>
      </c>
      <c r="G150" s="13">
        <v>0</v>
      </c>
      <c r="H150" s="4" t="s">
        <v>34</v>
      </c>
      <c r="I150" s="11">
        <v>201425</v>
      </c>
    </row>
    <row r="151" spans="2:9" x14ac:dyDescent="0.35">
      <c r="B151" s="10" t="s">
        <v>248</v>
      </c>
      <c r="C151" s="4" t="s">
        <v>8</v>
      </c>
      <c r="D151" s="4" t="s">
        <v>48</v>
      </c>
      <c r="E151" s="11">
        <v>137033.75</v>
      </c>
      <c r="F151" s="12">
        <v>1</v>
      </c>
      <c r="G151" s="13">
        <v>0</v>
      </c>
      <c r="H151" s="4" t="s">
        <v>10</v>
      </c>
      <c r="I151" s="11">
        <v>195762.5</v>
      </c>
    </row>
    <row r="152" spans="2:9" x14ac:dyDescent="0.35">
      <c r="B152" s="10" t="s">
        <v>158</v>
      </c>
      <c r="C152" s="4" t="s">
        <v>8</v>
      </c>
      <c r="D152" s="4" t="s">
        <v>9</v>
      </c>
      <c r="E152" s="11">
        <v>194375</v>
      </c>
      <c r="F152" s="12">
        <v>1</v>
      </c>
      <c r="G152" s="13">
        <v>0</v>
      </c>
      <c r="H152" s="4" t="s">
        <v>34</v>
      </c>
      <c r="I152" s="11">
        <v>194375</v>
      </c>
    </row>
    <row r="153" spans="2:9" x14ac:dyDescent="0.35">
      <c r="B153" s="10" t="s">
        <v>88</v>
      </c>
      <c r="C153" s="4" t="s">
        <v>8</v>
      </c>
      <c r="D153" s="4" t="s">
        <v>54</v>
      </c>
      <c r="E153" s="11">
        <v>135625</v>
      </c>
      <c r="F153" s="12">
        <v>1</v>
      </c>
      <c r="G153" s="13">
        <v>0</v>
      </c>
      <c r="H153" s="4" t="s">
        <v>10</v>
      </c>
      <c r="I153" s="11">
        <v>193750</v>
      </c>
    </row>
    <row r="154" spans="2:9" x14ac:dyDescent="0.35">
      <c r="B154" s="10" t="s">
        <v>64</v>
      </c>
      <c r="C154" s="4" t="s">
        <v>8</v>
      </c>
      <c r="D154" s="4" t="s">
        <v>17</v>
      </c>
      <c r="E154" s="11">
        <v>193385</v>
      </c>
      <c r="F154" s="12">
        <v>3</v>
      </c>
      <c r="G154" s="13">
        <v>0</v>
      </c>
      <c r="H154" s="4" t="s">
        <v>23</v>
      </c>
      <c r="I154" s="11">
        <v>193385</v>
      </c>
    </row>
    <row r="155" spans="2:9" x14ac:dyDescent="0.35">
      <c r="B155" s="10" t="s">
        <v>97</v>
      </c>
      <c r="C155" s="4" t="s">
        <v>8</v>
      </c>
      <c r="D155" s="4" t="s">
        <v>41</v>
      </c>
      <c r="E155" s="11">
        <v>193025</v>
      </c>
      <c r="F155" s="12">
        <v>2</v>
      </c>
      <c r="G155" s="13">
        <v>0</v>
      </c>
      <c r="H155" s="4" t="s">
        <v>34</v>
      </c>
      <c r="I155" s="11">
        <v>193025</v>
      </c>
    </row>
    <row r="156" spans="2:9" x14ac:dyDescent="0.35">
      <c r="B156" s="10" t="s">
        <v>79</v>
      </c>
      <c r="C156" s="4" t="s">
        <v>8</v>
      </c>
      <c r="D156" s="4" t="s">
        <v>9</v>
      </c>
      <c r="E156" s="11">
        <v>191851.25</v>
      </c>
      <c r="F156" s="12">
        <v>2</v>
      </c>
      <c r="G156" s="13">
        <v>0</v>
      </c>
      <c r="H156" s="4" t="s">
        <v>13</v>
      </c>
      <c r="I156" s="11">
        <v>191851.25</v>
      </c>
    </row>
    <row r="157" spans="2:9" x14ac:dyDescent="0.35">
      <c r="B157" s="10" t="s">
        <v>140</v>
      </c>
      <c r="C157" s="4" t="s">
        <v>8</v>
      </c>
      <c r="D157" s="4" t="s">
        <v>9</v>
      </c>
      <c r="E157" s="11">
        <v>132744.5</v>
      </c>
      <c r="F157" s="12">
        <v>1</v>
      </c>
      <c r="G157" s="13">
        <v>0</v>
      </c>
      <c r="H157" s="4" t="s">
        <v>10</v>
      </c>
      <c r="I157" s="11">
        <v>189635</v>
      </c>
    </row>
    <row r="158" spans="2:9" x14ac:dyDescent="0.35">
      <c r="B158" s="10" t="s">
        <v>235</v>
      </c>
      <c r="C158" s="4" t="s">
        <v>8</v>
      </c>
      <c r="D158" s="4" t="s">
        <v>9</v>
      </c>
      <c r="E158" s="11">
        <v>186470</v>
      </c>
      <c r="F158" s="12">
        <v>1</v>
      </c>
      <c r="G158" s="13">
        <v>0</v>
      </c>
      <c r="H158" s="4" t="s">
        <v>23</v>
      </c>
      <c r="I158" s="11">
        <v>186470</v>
      </c>
    </row>
    <row r="159" spans="2:9" x14ac:dyDescent="0.35">
      <c r="B159" s="10" t="s">
        <v>42</v>
      </c>
      <c r="C159" s="4" t="s">
        <v>8</v>
      </c>
      <c r="D159" s="4" t="s">
        <v>29</v>
      </c>
      <c r="E159" s="11">
        <v>128100</v>
      </c>
      <c r="F159" s="12">
        <v>1</v>
      </c>
      <c r="G159" s="13">
        <v>0</v>
      </c>
      <c r="H159" s="4" t="s">
        <v>10</v>
      </c>
      <c r="I159" s="11">
        <v>183000</v>
      </c>
    </row>
    <row r="160" spans="2:9" x14ac:dyDescent="0.35">
      <c r="B160" s="10" t="s">
        <v>237</v>
      </c>
      <c r="C160" s="4" t="s">
        <v>8</v>
      </c>
      <c r="D160" s="4" t="s">
        <v>48</v>
      </c>
      <c r="E160" s="11">
        <v>180250</v>
      </c>
      <c r="F160" s="12">
        <v>1</v>
      </c>
      <c r="G160" s="13">
        <v>0</v>
      </c>
      <c r="H160" s="4" t="s">
        <v>23</v>
      </c>
      <c r="I160" s="11">
        <v>180250</v>
      </c>
    </row>
    <row r="161" spans="2:9" x14ac:dyDescent="0.35">
      <c r="B161" s="10" t="s">
        <v>143</v>
      </c>
      <c r="C161" s="4" t="s">
        <v>8</v>
      </c>
      <c r="D161" s="4" t="s">
        <v>9</v>
      </c>
      <c r="E161" s="11">
        <v>177802.5</v>
      </c>
      <c r="F161" s="12">
        <v>2</v>
      </c>
      <c r="G161" s="13">
        <v>0</v>
      </c>
      <c r="H161" s="4" t="s">
        <v>15</v>
      </c>
      <c r="I161" s="11">
        <v>177802.5</v>
      </c>
    </row>
    <row r="162" spans="2:9" x14ac:dyDescent="0.35">
      <c r="B162" s="10" t="s">
        <v>113</v>
      </c>
      <c r="C162" s="4" t="s">
        <v>8</v>
      </c>
      <c r="D162" s="4" t="s">
        <v>54</v>
      </c>
      <c r="E162" s="11">
        <v>177350</v>
      </c>
      <c r="F162" s="12">
        <v>1</v>
      </c>
      <c r="G162" s="13">
        <v>0</v>
      </c>
      <c r="H162" s="4" t="s">
        <v>23</v>
      </c>
      <c r="I162" s="11">
        <v>177350</v>
      </c>
    </row>
    <row r="163" spans="2:9" x14ac:dyDescent="0.35">
      <c r="B163" s="10" t="s">
        <v>157</v>
      </c>
      <c r="C163" s="4" t="s">
        <v>8</v>
      </c>
      <c r="D163" s="4" t="s">
        <v>54</v>
      </c>
      <c r="E163" s="11">
        <v>175750</v>
      </c>
      <c r="F163" s="12">
        <v>3</v>
      </c>
      <c r="G163" s="13">
        <v>0</v>
      </c>
      <c r="H163" s="4" t="s">
        <v>34</v>
      </c>
      <c r="I163" s="11">
        <v>175750</v>
      </c>
    </row>
    <row r="164" spans="2:9" x14ac:dyDescent="0.35">
      <c r="B164" s="10" t="s">
        <v>146</v>
      </c>
      <c r="C164" s="4" t="s">
        <v>8</v>
      </c>
      <c r="D164" s="4" t="s">
        <v>9</v>
      </c>
      <c r="E164" s="11">
        <v>119600</v>
      </c>
      <c r="F164" s="12">
        <v>1</v>
      </c>
      <c r="G164" s="13">
        <v>0</v>
      </c>
      <c r="H164" s="4" t="s">
        <v>10</v>
      </c>
      <c r="I164" s="11">
        <v>170857.1428571429</v>
      </c>
    </row>
    <row r="165" spans="2:9" x14ac:dyDescent="0.35">
      <c r="B165" s="10" t="s">
        <v>238</v>
      </c>
      <c r="C165" s="4" t="s">
        <v>8</v>
      </c>
      <c r="D165" s="4" t="s">
        <v>54</v>
      </c>
      <c r="E165" s="11">
        <v>170500</v>
      </c>
      <c r="F165" s="12">
        <v>1</v>
      </c>
      <c r="G165" s="13">
        <v>0</v>
      </c>
      <c r="H165" s="4" t="s">
        <v>23</v>
      </c>
      <c r="I165" s="11">
        <v>170500</v>
      </c>
    </row>
    <row r="166" spans="2:9" x14ac:dyDescent="0.35">
      <c r="B166" s="10" t="s">
        <v>120</v>
      </c>
      <c r="C166" s="4" t="s">
        <v>8</v>
      </c>
      <c r="D166" s="4" t="s">
        <v>17</v>
      </c>
      <c r="E166" s="11">
        <v>170000</v>
      </c>
      <c r="F166" s="12">
        <v>1</v>
      </c>
      <c r="G166" s="13">
        <v>0</v>
      </c>
      <c r="H166" s="4" t="s">
        <v>10</v>
      </c>
      <c r="I166" s="11">
        <v>170000</v>
      </c>
    </row>
    <row r="167" spans="2:9" x14ac:dyDescent="0.35">
      <c r="B167" s="10" t="s">
        <v>254</v>
      </c>
      <c r="C167" s="4" t="s">
        <v>8</v>
      </c>
      <c r="D167" s="4" t="s">
        <v>54</v>
      </c>
      <c r="E167" s="11">
        <v>117687.5</v>
      </c>
      <c r="F167" s="12">
        <v>2</v>
      </c>
      <c r="G167" s="13">
        <v>0</v>
      </c>
      <c r="H167" s="4" t="s">
        <v>34</v>
      </c>
      <c r="I167" s="11">
        <v>168125</v>
      </c>
    </row>
    <row r="168" spans="2:9" x14ac:dyDescent="0.35">
      <c r="B168" s="10" t="s">
        <v>255</v>
      </c>
      <c r="C168" s="4" t="s">
        <v>8</v>
      </c>
      <c r="D168" s="4" t="s">
        <v>9</v>
      </c>
      <c r="E168" s="11">
        <v>115937.5</v>
      </c>
      <c r="F168" s="12">
        <v>1</v>
      </c>
      <c r="G168" s="13">
        <v>0</v>
      </c>
      <c r="H168" s="4" t="s">
        <v>10</v>
      </c>
      <c r="I168" s="11">
        <v>165625</v>
      </c>
    </row>
    <row r="169" spans="2:9" x14ac:dyDescent="0.35">
      <c r="B169" s="10" t="s">
        <v>242</v>
      </c>
      <c r="C169" s="4" t="s">
        <v>8</v>
      </c>
      <c r="D169" s="4" t="s">
        <v>9</v>
      </c>
      <c r="E169" s="11">
        <v>165000</v>
      </c>
      <c r="F169" s="12">
        <v>1</v>
      </c>
      <c r="G169" s="13">
        <v>0</v>
      </c>
      <c r="H169" s="4" t="s">
        <v>15</v>
      </c>
      <c r="I169" s="11">
        <v>165000</v>
      </c>
    </row>
    <row r="170" spans="2:9" x14ac:dyDescent="0.35">
      <c r="B170" s="10" t="s">
        <v>243</v>
      </c>
      <c r="C170" s="4" t="s">
        <v>8</v>
      </c>
      <c r="D170" s="4" t="s">
        <v>9</v>
      </c>
      <c r="E170" s="11">
        <v>161250</v>
      </c>
      <c r="F170" s="12">
        <v>1</v>
      </c>
      <c r="G170" s="13">
        <v>0</v>
      </c>
      <c r="H170" s="4" t="s">
        <v>15</v>
      </c>
      <c r="I170" s="11">
        <v>161250</v>
      </c>
    </row>
    <row r="171" spans="2:9" x14ac:dyDescent="0.35">
      <c r="B171" s="10" t="s">
        <v>244</v>
      </c>
      <c r="C171" s="4" t="s">
        <v>8</v>
      </c>
      <c r="D171" s="4" t="s">
        <v>9</v>
      </c>
      <c r="E171" s="11">
        <v>160900</v>
      </c>
      <c r="F171" s="12">
        <v>1</v>
      </c>
      <c r="G171" s="13">
        <v>0</v>
      </c>
      <c r="H171" s="4" t="s">
        <v>23</v>
      </c>
      <c r="I171" s="11">
        <v>160900</v>
      </c>
    </row>
    <row r="172" spans="2:9" x14ac:dyDescent="0.35">
      <c r="B172" s="10" t="s">
        <v>116</v>
      </c>
      <c r="C172" s="4" t="s">
        <v>8</v>
      </c>
      <c r="D172" s="4" t="s">
        <v>37</v>
      </c>
      <c r="E172" s="11">
        <v>160025</v>
      </c>
      <c r="F172" s="12">
        <v>1</v>
      </c>
      <c r="G172" s="13">
        <v>0</v>
      </c>
      <c r="H172" s="4" t="s">
        <v>23</v>
      </c>
      <c r="I172" s="11">
        <v>160025</v>
      </c>
    </row>
    <row r="173" spans="2:9" x14ac:dyDescent="0.35">
      <c r="B173" s="10" t="s">
        <v>47</v>
      </c>
      <c r="C173" s="4" t="s">
        <v>8</v>
      </c>
      <c r="D173" s="4" t="s">
        <v>9</v>
      </c>
      <c r="E173" s="11">
        <v>160000</v>
      </c>
      <c r="F173" s="12">
        <v>1</v>
      </c>
      <c r="G173" s="13">
        <v>0</v>
      </c>
      <c r="H173" s="4" t="s">
        <v>10</v>
      </c>
      <c r="I173" s="11">
        <v>160000</v>
      </c>
    </row>
    <row r="174" spans="2:9" x14ac:dyDescent="0.35">
      <c r="B174" s="10" t="s">
        <v>107</v>
      </c>
      <c r="C174" s="4" t="s">
        <v>8</v>
      </c>
      <c r="D174" s="4" t="s">
        <v>9</v>
      </c>
      <c r="E174" s="11">
        <v>155787.5</v>
      </c>
      <c r="F174" s="12">
        <v>1</v>
      </c>
      <c r="G174" s="13">
        <v>0</v>
      </c>
      <c r="H174" s="4" t="s">
        <v>34</v>
      </c>
      <c r="I174" s="11">
        <v>155787.5</v>
      </c>
    </row>
    <row r="175" spans="2:9" x14ac:dyDescent="0.35">
      <c r="B175" s="10" t="s">
        <v>89</v>
      </c>
      <c r="C175" s="4" t="s">
        <v>8</v>
      </c>
      <c r="D175" s="4" t="s">
        <v>9</v>
      </c>
      <c r="E175" s="11">
        <v>151000</v>
      </c>
      <c r="F175" s="12">
        <v>1</v>
      </c>
      <c r="G175" s="13">
        <v>0</v>
      </c>
      <c r="H175" s="4" t="s">
        <v>34</v>
      </c>
      <c r="I175" s="11">
        <v>151000</v>
      </c>
    </row>
    <row r="176" spans="2:9" ht="29" x14ac:dyDescent="0.35">
      <c r="B176" s="10" t="s">
        <v>81</v>
      </c>
      <c r="C176" s="4" t="s">
        <v>8</v>
      </c>
      <c r="D176" s="4" t="s">
        <v>9</v>
      </c>
      <c r="E176" s="11">
        <v>150715.63</v>
      </c>
      <c r="F176" s="12">
        <v>1</v>
      </c>
      <c r="G176" s="13">
        <v>0</v>
      </c>
      <c r="H176" s="4" t="s">
        <v>15</v>
      </c>
      <c r="I176" s="11">
        <v>150715.63</v>
      </c>
    </row>
    <row r="177" spans="2:9" x14ac:dyDescent="0.35">
      <c r="B177" s="10" t="s">
        <v>246</v>
      </c>
      <c r="C177" s="4" t="s">
        <v>8</v>
      </c>
      <c r="D177" s="4" t="s">
        <v>54</v>
      </c>
      <c r="E177" s="11">
        <v>148750</v>
      </c>
      <c r="F177" s="12">
        <v>1</v>
      </c>
      <c r="G177" s="13">
        <v>0</v>
      </c>
      <c r="H177" s="4" t="s">
        <v>34</v>
      </c>
      <c r="I177" s="11">
        <v>148750</v>
      </c>
    </row>
    <row r="178" spans="2:9" x14ac:dyDescent="0.35">
      <c r="B178" s="10" t="s">
        <v>261</v>
      </c>
      <c r="C178" s="4" t="s">
        <v>8</v>
      </c>
      <c r="D178" s="4" t="s">
        <v>17</v>
      </c>
      <c r="E178" s="11">
        <v>103687.5</v>
      </c>
      <c r="F178" s="12">
        <v>1</v>
      </c>
      <c r="G178" s="13">
        <v>0</v>
      </c>
      <c r="H178" s="4" t="s">
        <v>10</v>
      </c>
      <c r="I178" s="11">
        <v>148125</v>
      </c>
    </row>
    <row r="179" spans="2:9" x14ac:dyDescent="0.35">
      <c r="B179" s="10" t="s">
        <v>263</v>
      </c>
      <c r="C179" s="4" t="s">
        <v>8</v>
      </c>
      <c r="D179" s="4" t="s">
        <v>54</v>
      </c>
      <c r="E179" s="11">
        <v>100362.5</v>
      </c>
      <c r="F179" s="12">
        <v>1</v>
      </c>
      <c r="G179" s="13">
        <v>0</v>
      </c>
      <c r="H179" s="4" t="s">
        <v>10</v>
      </c>
      <c r="I179" s="11">
        <v>143375</v>
      </c>
    </row>
    <row r="180" spans="2:9" x14ac:dyDescent="0.35">
      <c r="B180" s="10" t="s">
        <v>151</v>
      </c>
      <c r="C180" s="4" t="s">
        <v>8</v>
      </c>
      <c r="D180" s="4" t="s">
        <v>41</v>
      </c>
      <c r="E180" s="11">
        <v>98962.5</v>
      </c>
      <c r="F180" s="12">
        <v>1</v>
      </c>
      <c r="G180" s="13">
        <v>0</v>
      </c>
      <c r="H180" s="4" t="s">
        <v>10</v>
      </c>
      <c r="I180" s="11">
        <v>141375</v>
      </c>
    </row>
    <row r="181" spans="2:9" x14ac:dyDescent="0.35">
      <c r="B181" s="10" t="s">
        <v>161</v>
      </c>
      <c r="C181" s="4" t="s">
        <v>8</v>
      </c>
      <c r="D181" s="4" t="s">
        <v>37</v>
      </c>
      <c r="E181" s="11">
        <v>138875</v>
      </c>
      <c r="F181" s="12">
        <v>1</v>
      </c>
      <c r="G181" s="13">
        <v>0</v>
      </c>
      <c r="H181" s="4" t="s">
        <v>23</v>
      </c>
      <c r="I181" s="11">
        <v>138875</v>
      </c>
    </row>
    <row r="182" spans="2:9" ht="29" x14ac:dyDescent="0.35">
      <c r="B182" s="10" t="s">
        <v>247</v>
      </c>
      <c r="C182" s="4" t="s">
        <v>8</v>
      </c>
      <c r="D182" s="4" t="s">
        <v>9</v>
      </c>
      <c r="E182" s="11">
        <v>138488</v>
      </c>
      <c r="F182" s="12">
        <v>1</v>
      </c>
      <c r="G182" s="13">
        <v>0</v>
      </c>
      <c r="H182" s="4" t="s">
        <v>34</v>
      </c>
      <c r="I182" s="11">
        <v>138488</v>
      </c>
    </row>
    <row r="183" spans="2:9" x14ac:dyDescent="0.35">
      <c r="B183" s="10" t="s">
        <v>108</v>
      </c>
      <c r="C183" s="4" t="s">
        <v>8</v>
      </c>
      <c r="D183" s="4" t="s">
        <v>9</v>
      </c>
      <c r="E183" s="11">
        <v>137565</v>
      </c>
      <c r="F183" s="12">
        <v>1</v>
      </c>
      <c r="G183" s="13">
        <v>0</v>
      </c>
      <c r="H183" s="4" t="s">
        <v>34</v>
      </c>
      <c r="I183" s="11">
        <v>137565</v>
      </c>
    </row>
    <row r="184" spans="2:9" x14ac:dyDescent="0.35">
      <c r="B184" s="10" t="s">
        <v>111</v>
      </c>
      <c r="C184" s="4" t="s">
        <v>8</v>
      </c>
      <c r="D184" s="4" t="s">
        <v>37</v>
      </c>
      <c r="E184" s="11">
        <v>135750</v>
      </c>
      <c r="F184" s="12">
        <v>1</v>
      </c>
      <c r="G184" s="13">
        <v>0</v>
      </c>
      <c r="H184" s="4" t="s">
        <v>23</v>
      </c>
      <c r="I184" s="11">
        <v>135750</v>
      </c>
    </row>
    <row r="185" spans="2:9" x14ac:dyDescent="0.35">
      <c r="B185" s="10" t="s">
        <v>249</v>
      </c>
      <c r="C185" s="4" t="s">
        <v>8</v>
      </c>
      <c r="D185" s="4" t="s">
        <v>9</v>
      </c>
      <c r="E185" s="11">
        <v>134000</v>
      </c>
      <c r="F185" s="12">
        <v>1</v>
      </c>
      <c r="G185" s="13">
        <v>0</v>
      </c>
      <c r="H185" s="4" t="s">
        <v>23</v>
      </c>
      <c r="I185" s="11">
        <v>134000</v>
      </c>
    </row>
    <row r="186" spans="2:9" x14ac:dyDescent="0.35">
      <c r="B186" s="10" t="s">
        <v>86</v>
      </c>
      <c r="C186" s="4" t="s">
        <v>8</v>
      </c>
      <c r="D186" s="4" t="s">
        <v>9</v>
      </c>
      <c r="E186" s="11">
        <v>94800</v>
      </c>
      <c r="F186" s="12">
        <v>1</v>
      </c>
      <c r="G186" s="13">
        <v>0</v>
      </c>
      <c r="H186" s="4" t="s">
        <v>15</v>
      </c>
      <c r="I186" s="11">
        <v>133866.25</v>
      </c>
    </row>
    <row r="187" spans="2:9" x14ac:dyDescent="0.35">
      <c r="B187" s="10" t="s">
        <v>58</v>
      </c>
      <c r="C187" s="4" t="s">
        <v>8</v>
      </c>
      <c r="D187" s="4" t="s">
        <v>17</v>
      </c>
      <c r="E187" s="11">
        <v>133735.67999999999</v>
      </c>
      <c r="F187" s="12">
        <v>1</v>
      </c>
      <c r="G187" s="13">
        <v>1</v>
      </c>
      <c r="H187" s="4" t="s">
        <v>15</v>
      </c>
      <c r="I187" s="11">
        <v>133735.67999999999</v>
      </c>
    </row>
    <row r="188" spans="2:9" x14ac:dyDescent="0.35">
      <c r="B188" s="10" t="s">
        <v>70</v>
      </c>
      <c r="C188" s="4" t="s">
        <v>8</v>
      </c>
      <c r="D188" s="4" t="s">
        <v>17</v>
      </c>
      <c r="E188" s="11">
        <v>132562.5</v>
      </c>
      <c r="F188" s="12">
        <v>3</v>
      </c>
      <c r="G188" s="13">
        <v>0</v>
      </c>
      <c r="H188" s="4" t="s">
        <v>34</v>
      </c>
      <c r="I188" s="11">
        <v>132562.5</v>
      </c>
    </row>
    <row r="189" spans="2:9" x14ac:dyDescent="0.35">
      <c r="B189" s="10" t="s">
        <v>250</v>
      </c>
      <c r="C189" s="4" t="s">
        <v>8</v>
      </c>
      <c r="D189" s="4" t="s">
        <v>17</v>
      </c>
      <c r="E189" s="11">
        <v>132500</v>
      </c>
      <c r="F189" s="12">
        <v>1</v>
      </c>
      <c r="G189" s="13">
        <v>0</v>
      </c>
      <c r="H189" s="4" t="s">
        <v>10</v>
      </c>
      <c r="I189" s="11">
        <v>132500</v>
      </c>
    </row>
    <row r="190" spans="2:9" x14ac:dyDescent="0.35">
      <c r="B190" s="10" t="s">
        <v>251</v>
      </c>
      <c r="C190" s="4" t="s">
        <v>8</v>
      </c>
      <c r="D190" s="4" t="s">
        <v>37</v>
      </c>
      <c r="E190" s="11">
        <v>132225</v>
      </c>
      <c r="F190" s="12">
        <v>1</v>
      </c>
      <c r="G190" s="13">
        <v>0</v>
      </c>
      <c r="H190" s="4" t="s">
        <v>23</v>
      </c>
      <c r="I190" s="11">
        <v>132225</v>
      </c>
    </row>
    <row r="191" spans="2:9" x14ac:dyDescent="0.35">
      <c r="B191" s="10" t="s">
        <v>271</v>
      </c>
      <c r="C191" s="4" t="s">
        <v>8</v>
      </c>
      <c r="D191" s="4" t="s">
        <v>9</v>
      </c>
      <c r="E191" s="11">
        <v>89312.5</v>
      </c>
      <c r="F191" s="12">
        <v>1</v>
      </c>
      <c r="G191" s="13">
        <v>0</v>
      </c>
      <c r="H191" s="4" t="s">
        <v>10</v>
      </c>
      <c r="I191" s="11">
        <v>127589.2857142857</v>
      </c>
    </row>
    <row r="192" spans="2:9" ht="29" x14ac:dyDescent="0.35">
      <c r="B192" s="10" t="s">
        <v>126</v>
      </c>
      <c r="C192" s="4" t="s">
        <v>8</v>
      </c>
      <c r="D192" s="4" t="s">
        <v>29</v>
      </c>
      <c r="E192" s="11">
        <v>127537.5</v>
      </c>
      <c r="F192" s="12">
        <v>1</v>
      </c>
      <c r="G192" s="13">
        <v>0</v>
      </c>
      <c r="H192" s="4" t="s">
        <v>13</v>
      </c>
      <c r="I192" s="11">
        <v>127537.5</v>
      </c>
    </row>
    <row r="193" spans="2:9" x14ac:dyDescent="0.35">
      <c r="B193" s="10" t="s">
        <v>272</v>
      </c>
      <c r="C193" s="4" t="s">
        <v>8</v>
      </c>
      <c r="D193" s="4" t="s">
        <v>9</v>
      </c>
      <c r="E193" s="11">
        <v>89062.5</v>
      </c>
      <c r="F193" s="12">
        <v>1</v>
      </c>
      <c r="G193" s="13">
        <v>1</v>
      </c>
      <c r="H193" s="4" t="s">
        <v>10</v>
      </c>
      <c r="I193" s="11">
        <v>127232.1428571429</v>
      </c>
    </row>
    <row r="194" spans="2:9" x14ac:dyDescent="0.35">
      <c r="B194" s="10" t="s">
        <v>115</v>
      </c>
      <c r="C194" s="4" t="s">
        <v>8</v>
      </c>
      <c r="D194" s="4" t="s">
        <v>17</v>
      </c>
      <c r="E194" s="11">
        <v>88999.760000000009</v>
      </c>
      <c r="F194" s="12">
        <v>2</v>
      </c>
      <c r="G194" s="13">
        <v>0</v>
      </c>
      <c r="H194" s="4" t="s">
        <v>10</v>
      </c>
      <c r="I194" s="11">
        <v>127142.5</v>
      </c>
    </row>
    <row r="195" spans="2:9" x14ac:dyDescent="0.35">
      <c r="B195" s="10" t="s">
        <v>275</v>
      </c>
      <c r="C195" s="4" t="s">
        <v>8</v>
      </c>
      <c r="D195" s="4" t="s">
        <v>48</v>
      </c>
      <c r="E195" s="11">
        <v>86800</v>
      </c>
      <c r="F195" s="12">
        <v>1</v>
      </c>
      <c r="G195" s="13">
        <v>0</v>
      </c>
      <c r="H195" s="4" t="s">
        <v>10</v>
      </c>
      <c r="I195" s="11">
        <v>124000</v>
      </c>
    </row>
    <row r="196" spans="2:9" x14ac:dyDescent="0.35">
      <c r="B196" s="10" t="s">
        <v>78</v>
      </c>
      <c r="C196" s="4" t="s">
        <v>8</v>
      </c>
      <c r="D196" s="4" t="s">
        <v>54</v>
      </c>
      <c r="E196" s="11">
        <v>123000</v>
      </c>
      <c r="F196" s="12">
        <v>1</v>
      </c>
      <c r="G196" s="13">
        <v>0</v>
      </c>
      <c r="H196" s="4" t="s">
        <v>34</v>
      </c>
      <c r="I196" s="11">
        <v>123000</v>
      </c>
    </row>
    <row r="197" spans="2:9" x14ac:dyDescent="0.35">
      <c r="B197" s="10" t="s">
        <v>252</v>
      </c>
      <c r="C197" s="4" t="s">
        <v>8</v>
      </c>
      <c r="D197" s="4" t="s">
        <v>37</v>
      </c>
      <c r="E197" s="11">
        <v>121500</v>
      </c>
      <c r="F197" s="12">
        <v>1</v>
      </c>
      <c r="G197" s="13">
        <v>0</v>
      </c>
      <c r="H197" s="4" t="s">
        <v>23</v>
      </c>
      <c r="I197" s="11">
        <v>121500</v>
      </c>
    </row>
    <row r="198" spans="2:9" x14ac:dyDescent="0.35">
      <c r="B198" s="10" t="s">
        <v>132</v>
      </c>
      <c r="C198" s="4" t="s">
        <v>8</v>
      </c>
      <c r="D198" s="4" t="s">
        <v>17</v>
      </c>
      <c r="E198" s="11">
        <v>120000</v>
      </c>
      <c r="F198" s="12">
        <v>1</v>
      </c>
      <c r="G198" s="13">
        <v>0</v>
      </c>
      <c r="H198" s="4" t="s">
        <v>23</v>
      </c>
      <c r="I198" s="11">
        <v>120000</v>
      </c>
    </row>
    <row r="199" spans="2:9" x14ac:dyDescent="0.35">
      <c r="B199" s="10" t="s">
        <v>253</v>
      </c>
      <c r="C199" s="4" t="s">
        <v>8</v>
      </c>
      <c r="D199" s="4" t="s">
        <v>37</v>
      </c>
      <c r="E199" s="11">
        <v>119375</v>
      </c>
      <c r="F199" s="12">
        <v>1</v>
      </c>
      <c r="G199" s="13">
        <v>0</v>
      </c>
      <c r="H199" s="4" t="s">
        <v>10</v>
      </c>
      <c r="I199" s="11">
        <v>119375</v>
      </c>
    </row>
    <row r="200" spans="2:9" x14ac:dyDescent="0.35">
      <c r="B200" s="10" t="s">
        <v>278</v>
      </c>
      <c r="C200" s="4" t="s">
        <v>8</v>
      </c>
      <c r="D200" s="4" t="s">
        <v>48</v>
      </c>
      <c r="E200" s="11">
        <v>82800</v>
      </c>
      <c r="F200" s="12">
        <v>1</v>
      </c>
      <c r="G200" s="13">
        <v>0</v>
      </c>
      <c r="H200" s="4" t="s">
        <v>10</v>
      </c>
      <c r="I200" s="11">
        <v>118285.7142857143</v>
      </c>
    </row>
    <row r="201" spans="2:9" x14ac:dyDescent="0.35">
      <c r="B201" s="10" t="s">
        <v>40</v>
      </c>
      <c r="C201" s="4" t="s">
        <v>8</v>
      </c>
      <c r="D201" s="4" t="s">
        <v>41</v>
      </c>
      <c r="E201" s="11">
        <v>116500</v>
      </c>
      <c r="F201" s="12">
        <v>2</v>
      </c>
      <c r="G201" s="13">
        <v>0</v>
      </c>
      <c r="H201" s="4" t="s">
        <v>13</v>
      </c>
      <c r="I201" s="11">
        <v>116500</v>
      </c>
    </row>
    <row r="202" spans="2:9" x14ac:dyDescent="0.35">
      <c r="B202" s="10" t="s">
        <v>106</v>
      </c>
      <c r="C202" s="4" t="s">
        <v>8</v>
      </c>
      <c r="D202" s="4" t="s">
        <v>48</v>
      </c>
      <c r="E202" s="11">
        <v>112500</v>
      </c>
      <c r="F202" s="12">
        <v>1</v>
      </c>
      <c r="G202" s="13">
        <v>0</v>
      </c>
      <c r="H202" s="4" t="s">
        <v>15</v>
      </c>
      <c r="I202" s="11">
        <v>112500</v>
      </c>
    </row>
    <row r="203" spans="2:9" x14ac:dyDescent="0.35">
      <c r="B203" s="10" t="s">
        <v>282</v>
      </c>
      <c r="C203" s="4" t="s">
        <v>8</v>
      </c>
      <c r="D203" s="4" t="s">
        <v>9</v>
      </c>
      <c r="E203" s="11">
        <v>78750</v>
      </c>
      <c r="F203" s="12">
        <v>1</v>
      </c>
      <c r="G203" s="13">
        <v>0</v>
      </c>
      <c r="H203" s="4" t="s">
        <v>10</v>
      </c>
      <c r="I203" s="11">
        <v>112500</v>
      </c>
    </row>
    <row r="204" spans="2:9" x14ac:dyDescent="0.35">
      <c r="B204" s="10" t="s">
        <v>99</v>
      </c>
      <c r="C204" s="4" t="s">
        <v>8</v>
      </c>
      <c r="D204" s="4" t="s">
        <v>37</v>
      </c>
      <c r="E204" s="11">
        <v>111875</v>
      </c>
      <c r="F204" s="12">
        <v>1</v>
      </c>
      <c r="G204" s="13">
        <v>0</v>
      </c>
      <c r="H204" s="4" t="s">
        <v>23</v>
      </c>
      <c r="I204" s="11">
        <v>111875</v>
      </c>
    </row>
    <row r="205" spans="2:9" x14ac:dyDescent="0.35">
      <c r="B205" s="10" t="s">
        <v>257</v>
      </c>
      <c r="C205" s="4" t="s">
        <v>8</v>
      </c>
      <c r="D205" s="4" t="s">
        <v>51</v>
      </c>
      <c r="E205" s="11">
        <v>110212.5</v>
      </c>
      <c r="F205" s="12">
        <v>1</v>
      </c>
      <c r="G205" s="13">
        <v>0</v>
      </c>
      <c r="H205" s="4" t="s">
        <v>10</v>
      </c>
      <c r="I205" s="11">
        <v>110212.5</v>
      </c>
    </row>
    <row r="206" spans="2:9" x14ac:dyDescent="0.35">
      <c r="B206" s="10" t="s">
        <v>258</v>
      </c>
      <c r="C206" s="4" t="s">
        <v>8</v>
      </c>
      <c r="D206" s="4" t="s">
        <v>9</v>
      </c>
      <c r="E206" s="11">
        <v>107500</v>
      </c>
      <c r="F206" s="12">
        <v>1</v>
      </c>
      <c r="G206" s="13">
        <v>0</v>
      </c>
      <c r="H206" s="4" t="s">
        <v>34</v>
      </c>
      <c r="I206" s="11">
        <v>107500</v>
      </c>
    </row>
    <row r="207" spans="2:9" x14ac:dyDescent="0.35">
      <c r="B207" s="10" t="s">
        <v>259</v>
      </c>
      <c r="C207" s="4" t="s">
        <v>8</v>
      </c>
      <c r="D207" s="4" t="s">
        <v>41</v>
      </c>
      <c r="E207" s="11">
        <v>106962.5</v>
      </c>
      <c r="F207" s="12">
        <v>2</v>
      </c>
      <c r="G207" s="13">
        <v>0</v>
      </c>
      <c r="H207" s="4" t="s">
        <v>10</v>
      </c>
      <c r="I207" s="11">
        <v>106962.5</v>
      </c>
    </row>
    <row r="208" spans="2:9" x14ac:dyDescent="0.35">
      <c r="B208" s="10" t="s">
        <v>260</v>
      </c>
      <c r="C208" s="4" t="s">
        <v>8</v>
      </c>
      <c r="D208" s="4" t="s">
        <v>54</v>
      </c>
      <c r="E208" s="11">
        <v>104625</v>
      </c>
      <c r="F208" s="12">
        <v>1</v>
      </c>
      <c r="G208" s="13">
        <v>0</v>
      </c>
      <c r="H208" s="4" t="s">
        <v>34</v>
      </c>
      <c r="I208" s="11">
        <v>104625</v>
      </c>
    </row>
    <row r="209" spans="2:9" x14ac:dyDescent="0.35">
      <c r="B209" s="10" t="s">
        <v>80</v>
      </c>
      <c r="C209" s="4" t="s">
        <v>8</v>
      </c>
      <c r="D209" s="4" t="s">
        <v>17</v>
      </c>
      <c r="E209" s="11">
        <v>89000</v>
      </c>
      <c r="F209" s="12">
        <v>1</v>
      </c>
      <c r="G209" s="13">
        <v>0</v>
      </c>
      <c r="H209" s="4" t="s">
        <v>34</v>
      </c>
      <c r="I209" s="11">
        <v>102500</v>
      </c>
    </row>
    <row r="210" spans="2:9" ht="29" x14ac:dyDescent="0.35">
      <c r="B210" s="10" t="s">
        <v>262</v>
      </c>
      <c r="C210" s="4" t="s">
        <v>8</v>
      </c>
      <c r="D210" s="4" t="s">
        <v>9</v>
      </c>
      <c r="E210" s="11">
        <v>100962.5</v>
      </c>
      <c r="F210" s="12">
        <v>1</v>
      </c>
      <c r="G210" s="13">
        <v>0</v>
      </c>
      <c r="H210" s="4" t="s">
        <v>23</v>
      </c>
      <c r="I210" s="11">
        <v>100962.5</v>
      </c>
    </row>
    <row r="211" spans="2:9" x14ac:dyDescent="0.35">
      <c r="B211" s="10" t="s">
        <v>264</v>
      </c>
      <c r="C211" s="4" t="s">
        <v>8</v>
      </c>
      <c r="D211" s="4" t="s">
        <v>29</v>
      </c>
      <c r="E211" s="11">
        <v>100000</v>
      </c>
      <c r="F211" s="12">
        <v>1</v>
      </c>
      <c r="G211" s="13">
        <v>0</v>
      </c>
      <c r="H211" s="4" t="s">
        <v>34</v>
      </c>
      <c r="I211" s="11">
        <v>100000</v>
      </c>
    </row>
    <row r="212" spans="2:9" ht="29" x14ac:dyDescent="0.35">
      <c r="B212" s="10" t="s">
        <v>265</v>
      </c>
      <c r="C212" s="4" t="s">
        <v>8</v>
      </c>
      <c r="D212" s="4" t="s">
        <v>17</v>
      </c>
      <c r="E212" s="11">
        <v>98187.5</v>
      </c>
      <c r="F212" s="12">
        <v>1</v>
      </c>
      <c r="G212" s="13">
        <v>0</v>
      </c>
      <c r="H212" s="4" t="s">
        <v>15</v>
      </c>
      <c r="I212" s="11">
        <v>98187.5</v>
      </c>
    </row>
    <row r="213" spans="2:9" x14ac:dyDescent="0.35">
      <c r="B213" s="10" t="s">
        <v>266</v>
      </c>
      <c r="C213" s="4" t="s">
        <v>8</v>
      </c>
      <c r="D213" s="4" t="s">
        <v>37</v>
      </c>
      <c r="E213" s="11">
        <v>96500</v>
      </c>
      <c r="F213" s="12">
        <v>1</v>
      </c>
      <c r="G213" s="13">
        <v>0</v>
      </c>
      <c r="H213" s="4" t="s">
        <v>23</v>
      </c>
      <c r="I213" s="11">
        <v>96500</v>
      </c>
    </row>
    <row r="214" spans="2:9" x14ac:dyDescent="0.35">
      <c r="B214" s="10" t="s">
        <v>267</v>
      </c>
      <c r="C214" s="4" t="s">
        <v>8</v>
      </c>
      <c r="D214" s="4" t="s">
        <v>37</v>
      </c>
      <c r="E214" s="11">
        <v>95681.25</v>
      </c>
      <c r="F214" s="12">
        <v>1</v>
      </c>
      <c r="G214" s="13">
        <v>0</v>
      </c>
      <c r="H214" s="4" t="s">
        <v>23</v>
      </c>
      <c r="I214" s="11">
        <v>95681.25</v>
      </c>
    </row>
    <row r="215" spans="2:9" x14ac:dyDescent="0.35">
      <c r="B215" s="10" t="s">
        <v>268</v>
      </c>
      <c r="C215" s="4" t="s">
        <v>8</v>
      </c>
      <c r="D215" s="4" t="s">
        <v>9</v>
      </c>
      <c r="E215" s="11">
        <v>95655</v>
      </c>
      <c r="F215" s="12">
        <v>1</v>
      </c>
      <c r="G215" s="13">
        <v>0</v>
      </c>
      <c r="H215" s="4" t="s">
        <v>23</v>
      </c>
      <c r="I215" s="11">
        <v>95655</v>
      </c>
    </row>
    <row r="216" spans="2:9" x14ac:dyDescent="0.35">
      <c r="B216" s="10" t="s">
        <v>136</v>
      </c>
      <c r="C216" s="4" t="s">
        <v>8</v>
      </c>
      <c r="D216" s="4" t="s">
        <v>48</v>
      </c>
      <c r="E216" s="11">
        <v>94687.5</v>
      </c>
      <c r="F216" s="12">
        <v>1</v>
      </c>
      <c r="G216" s="13">
        <v>0</v>
      </c>
      <c r="H216" s="4" t="s">
        <v>23</v>
      </c>
      <c r="I216" s="11">
        <v>94687.5</v>
      </c>
    </row>
    <row r="217" spans="2:9" x14ac:dyDescent="0.35">
      <c r="B217" s="10" t="s">
        <v>269</v>
      </c>
      <c r="C217" s="4" t="s">
        <v>8</v>
      </c>
      <c r="D217" s="4" t="s">
        <v>9</v>
      </c>
      <c r="E217" s="11">
        <v>93625</v>
      </c>
      <c r="F217" s="12">
        <v>1</v>
      </c>
      <c r="G217" s="13">
        <v>0</v>
      </c>
      <c r="H217" s="4" t="s">
        <v>23</v>
      </c>
      <c r="I217" s="11">
        <v>93625</v>
      </c>
    </row>
    <row r="218" spans="2:9" x14ac:dyDescent="0.35">
      <c r="B218" s="10" t="s">
        <v>270</v>
      </c>
      <c r="C218" s="4" t="s">
        <v>8</v>
      </c>
      <c r="D218" s="4" t="s">
        <v>9</v>
      </c>
      <c r="E218" s="11">
        <v>90000</v>
      </c>
      <c r="F218" s="12">
        <v>1</v>
      </c>
      <c r="G218" s="13">
        <v>0</v>
      </c>
      <c r="H218" s="4" t="s">
        <v>34</v>
      </c>
      <c r="I218" s="11">
        <v>90000</v>
      </c>
    </row>
    <row r="219" spans="2:9" x14ac:dyDescent="0.35">
      <c r="B219" s="10" t="s">
        <v>273</v>
      </c>
      <c r="C219" s="4" t="s">
        <v>8</v>
      </c>
      <c r="D219" s="4" t="s">
        <v>9</v>
      </c>
      <c r="E219" s="11">
        <v>88750</v>
      </c>
      <c r="F219" s="12">
        <v>1</v>
      </c>
      <c r="G219" s="13">
        <v>0</v>
      </c>
      <c r="H219" s="4" t="s">
        <v>23</v>
      </c>
      <c r="I219" s="11">
        <v>88750</v>
      </c>
    </row>
    <row r="220" spans="2:9" x14ac:dyDescent="0.35">
      <c r="B220" s="10" t="s">
        <v>274</v>
      </c>
      <c r="C220" s="4" t="s">
        <v>8</v>
      </c>
      <c r="D220" s="4" t="s">
        <v>9</v>
      </c>
      <c r="E220" s="11">
        <v>86875</v>
      </c>
      <c r="F220" s="12">
        <v>1</v>
      </c>
      <c r="G220" s="13">
        <v>0</v>
      </c>
      <c r="H220" s="4" t="s">
        <v>23</v>
      </c>
      <c r="I220" s="11">
        <v>86875</v>
      </c>
    </row>
    <row r="221" spans="2:9" x14ac:dyDescent="0.35">
      <c r="B221" s="10" t="s">
        <v>276</v>
      </c>
      <c r="C221" s="4" t="s">
        <v>8</v>
      </c>
      <c r="D221" s="4" t="s">
        <v>9</v>
      </c>
      <c r="E221" s="11">
        <v>86250</v>
      </c>
      <c r="F221" s="12">
        <v>1</v>
      </c>
      <c r="G221" s="13">
        <v>0</v>
      </c>
      <c r="H221" s="4" t="s">
        <v>23</v>
      </c>
      <c r="I221" s="11">
        <v>86250</v>
      </c>
    </row>
    <row r="222" spans="2:9" x14ac:dyDescent="0.35">
      <c r="B222" s="10" t="s">
        <v>155</v>
      </c>
      <c r="C222" s="4" t="s">
        <v>8</v>
      </c>
      <c r="D222" s="4" t="s">
        <v>9</v>
      </c>
      <c r="E222" s="11">
        <v>59640</v>
      </c>
      <c r="F222" s="12">
        <v>1</v>
      </c>
      <c r="G222" s="13">
        <v>0</v>
      </c>
      <c r="H222" s="4" t="s">
        <v>10</v>
      </c>
      <c r="I222" s="11">
        <v>85200</v>
      </c>
    </row>
    <row r="223" spans="2:9" x14ac:dyDescent="0.35">
      <c r="B223" s="10" t="s">
        <v>279</v>
      </c>
      <c r="C223" s="4" t="s">
        <v>8</v>
      </c>
      <c r="D223" s="4" t="s">
        <v>9</v>
      </c>
      <c r="E223" s="11">
        <v>82750</v>
      </c>
      <c r="F223" s="12">
        <v>1</v>
      </c>
      <c r="G223" s="13">
        <v>0</v>
      </c>
      <c r="H223" s="4" t="s">
        <v>23</v>
      </c>
      <c r="I223" s="11">
        <v>82750</v>
      </c>
    </row>
    <row r="224" spans="2:9" x14ac:dyDescent="0.35">
      <c r="B224" s="10" t="s">
        <v>280</v>
      </c>
      <c r="C224" s="4" t="s">
        <v>8</v>
      </c>
      <c r="D224" s="4" t="s">
        <v>37</v>
      </c>
      <c r="E224" s="11">
        <v>81750</v>
      </c>
      <c r="F224" s="12">
        <v>1</v>
      </c>
      <c r="G224" s="13">
        <v>0</v>
      </c>
      <c r="H224" s="4" t="s">
        <v>10</v>
      </c>
      <c r="I224" s="11">
        <v>81750</v>
      </c>
    </row>
    <row r="225" spans="2:9" x14ac:dyDescent="0.35">
      <c r="B225" s="10" t="s">
        <v>83</v>
      </c>
      <c r="C225" s="4" t="s">
        <v>8</v>
      </c>
      <c r="D225" s="4" t="s">
        <v>9</v>
      </c>
      <c r="E225" s="11">
        <v>80000</v>
      </c>
      <c r="F225" s="12">
        <v>1</v>
      </c>
      <c r="G225" s="13">
        <v>0</v>
      </c>
      <c r="H225" s="4" t="s">
        <v>23</v>
      </c>
      <c r="I225" s="11">
        <v>80000</v>
      </c>
    </row>
    <row r="226" spans="2:9" x14ac:dyDescent="0.35">
      <c r="B226" s="10" t="s">
        <v>281</v>
      </c>
      <c r="C226" s="4" t="s">
        <v>8</v>
      </c>
      <c r="D226" s="4" t="s">
        <v>41</v>
      </c>
      <c r="E226" s="11">
        <v>80000</v>
      </c>
      <c r="F226" s="12">
        <v>1</v>
      </c>
      <c r="G226" s="13">
        <v>0</v>
      </c>
      <c r="H226" s="4" t="s">
        <v>34</v>
      </c>
      <c r="I226" s="11">
        <v>80000</v>
      </c>
    </row>
    <row r="227" spans="2:9" x14ac:dyDescent="0.35">
      <c r="B227" s="10" t="s">
        <v>55</v>
      </c>
      <c r="C227" s="4" t="s">
        <v>8</v>
      </c>
      <c r="D227" s="4" t="s">
        <v>9</v>
      </c>
      <c r="E227" s="11">
        <v>75312.5</v>
      </c>
      <c r="F227" s="12">
        <v>1</v>
      </c>
      <c r="G227" s="13">
        <v>0</v>
      </c>
      <c r="H227" s="4" t="s">
        <v>23</v>
      </c>
      <c r="I227" s="11">
        <v>75312.5</v>
      </c>
    </row>
    <row r="228" spans="2:9" x14ac:dyDescent="0.35">
      <c r="B228" s="10" t="s">
        <v>283</v>
      </c>
      <c r="C228" s="4" t="s">
        <v>8</v>
      </c>
      <c r="D228" s="4" t="s">
        <v>37</v>
      </c>
      <c r="E228" s="11">
        <v>75000</v>
      </c>
      <c r="F228" s="12">
        <v>1</v>
      </c>
      <c r="G228" s="13">
        <v>0</v>
      </c>
      <c r="H228" s="4" t="s">
        <v>10</v>
      </c>
      <c r="I228" s="11">
        <v>75000</v>
      </c>
    </row>
    <row r="229" spans="2:9" x14ac:dyDescent="0.35">
      <c r="B229" s="10" t="s">
        <v>284</v>
      </c>
      <c r="C229" s="4" t="s">
        <v>8</v>
      </c>
      <c r="D229" s="4" t="s">
        <v>9</v>
      </c>
      <c r="E229" s="11">
        <v>72000</v>
      </c>
      <c r="F229" s="12">
        <v>1</v>
      </c>
      <c r="G229" s="13">
        <v>0</v>
      </c>
      <c r="H229" s="4" t="s">
        <v>34</v>
      </c>
      <c r="I229" s="11">
        <v>72000</v>
      </c>
    </row>
    <row r="230" spans="2:9" x14ac:dyDescent="0.35">
      <c r="B230" s="10" t="s">
        <v>285</v>
      </c>
      <c r="C230" s="4" t="s">
        <v>8</v>
      </c>
      <c r="D230" s="4" t="s">
        <v>9</v>
      </c>
      <c r="E230" s="11">
        <v>70625</v>
      </c>
      <c r="F230" s="12">
        <v>1</v>
      </c>
      <c r="G230" s="13">
        <v>0</v>
      </c>
      <c r="H230" s="4" t="s">
        <v>23</v>
      </c>
      <c r="I230" s="11">
        <v>70625</v>
      </c>
    </row>
    <row r="231" spans="2:9" x14ac:dyDescent="0.35">
      <c r="B231" s="10" t="s">
        <v>142</v>
      </c>
      <c r="C231" s="4" t="s">
        <v>8</v>
      </c>
      <c r="D231" s="4" t="s">
        <v>9</v>
      </c>
      <c r="E231" s="11">
        <v>69825</v>
      </c>
      <c r="F231" s="12">
        <v>1</v>
      </c>
      <c r="G231" s="13">
        <v>0</v>
      </c>
      <c r="H231" s="4" t="s">
        <v>23</v>
      </c>
      <c r="I231" s="11">
        <v>69825</v>
      </c>
    </row>
    <row r="232" spans="2:9" x14ac:dyDescent="0.35">
      <c r="B232" s="10" t="s">
        <v>134</v>
      </c>
      <c r="C232" s="4" t="s">
        <v>8</v>
      </c>
      <c r="D232" s="4" t="s">
        <v>9</v>
      </c>
      <c r="E232" s="11">
        <v>64000</v>
      </c>
      <c r="F232" s="12">
        <v>1</v>
      </c>
      <c r="G232" s="13">
        <v>0</v>
      </c>
      <c r="H232" s="4" t="s">
        <v>23</v>
      </c>
      <c r="I232" s="11">
        <v>64000</v>
      </c>
    </row>
    <row r="233" spans="2:9" x14ac:dyDescent="0.35">
      <c r="B233" s="10" t="s">
        <v>286</v>
      </c>
      <c r="C233" s="4" t="s">
        <v>8</v>
      </c>
      <c r="D233" s="4" t="s">
        <v>37</v>
      </c>
      <c r="E233" s="11">
        <v>60381.25</v>
      </c>
      <c r="F233" s="12">
        <v>1</v>
      </c>
      <c r="G233" s="13">
        <v>0</v>
      </c>
      <c r="H233" s="4" t="s">
        <v>23</v>
      </c>
      <c r="I233" s="11">
        <v>60381.25</v>
      </c>
    </row>
    <row r="234" spans="2:9" x14ac:dyDescent="0.35">
      <c r="B234" s="10" t="s">
        <v>76</v>
      </c>
      <c r="C234" s="4" t="s">
        <v>8</v>
      </c>
      <c r="D234" s="4" t="s">
        <v>9</v>
      </c>
      <c r="E234" s="11">
        <v>59375</v>
      </c>
      <c r="F234" s="12">
        <v>1</v>
      </c>
      <c r="G234" s="13">
        <v>0</v>
      </c>
      <c r="H234" s="4" t="s">
        <v>15</v>
      </c>
      <c r="I234" s="11">
        <v>59375</v>
      </c>
    </row>
    <row r="235" spans="2:9" x14ac:dyDescent="0.35">
      <c r="B235" s="10" t="s">
        <v>290</v>
      </c>
      <c r="C235" s="4" t="s">
        <v>8</v>
      </c>
      <c r="D235" s="4" t="s">
        <v>9</v>
      </c>
      <c r="E235" s="11">
        <v>41400</v>
      </c>
      <c r="F235" s="12">
        <v>1</v>
      </c>
      <c r="G235" s="13">
        <v>0</v>
      </c>
      <c r="H235" s="4" t="s">
        <v>10</v>
      </c>
      <c r="I235" s="11">
        <v>59142.857142857138</v>
      </c>
    </row>
    <row r="236" spans="2:9" x14ac:dyDescent="0.35">
      <c r="B236" s="10" t="s">
        <v>139</v>
      </c>
      <c r="C236" s="4" t="s">
        <v>8</v>
      </c>
      <c r="D236" s="4" t="s">
        <v>29</v>
      </c>
      <c r="E236" s="11">
        <v>55750</v>
      </c>
      <c r="F236" s="12">
        <v>1</v>
      </c>
      <c r="G236" s="13">
        <v>0</v>
      </c>
      <c r="H236" s="4" t="s">
        <v>34</v>
      </c>
      <c r="I236" s="11">
        <v>55750</v>
      </c>
    </row>
    <row r="237" spans="2:9" x14ac:dyDescent="0.35">
      <c r="B237" s="10" t="s">
        <v>163</v>
      </c>
      <c r="C237" s="4" t="s">
        <v>8</v>
      </c>
      <c r="D237" s="4" t="s">
        <v>41</v>
      </c>
      <c r="E237" s="11">
        <v>54000</v>
      </c>
      <c r="F237" s="12">
        <v>1</v>
      </c>
      <c r="G237" s="13">
        <v>0</v>
      </c>
      <c r="H237" s="4" t="s">
        <v>34</v>
      </c>
      <c r="I237" s="11">
        <v>54000</v>
      </c>
    </row>
    <row r="238" spans="2:9" x14ac:dyDescent="0.35">
      <c r="B238" s="10" t="s">
        <v>287</v>
      </c>
      <c r="C238" s="4" t="s">
        <v>8</v>
      </c>
      <c r="D238" s="4" t="s">
        <v>54</v>
      </c>
      <c r="E238" s="11">
        <v>53750</v>
      </c>
      <c r="F238" s="12">
        <v>1</v>
      </c>
      <c r="G238" s="13">
        <v>0</v>
      </c>
      <c r="H238" s="4" t="s">
        <v>13</v>
      </c>
      <c r="I238" s="11">
        <v>53750</v>
      </c>
    </row>
    <row r="239" spans="2:9" ht="29" x14ac:dyDescent="0.35">
      <c r="B239" s="10" t="s">
        <v>38</v>
      </c>
      <c r="C239" s="4" t="s">
        <v>8</v>
      </c>
      <c r="D239" s="4" t="s">
        <v>9</v>
      </c>
      <c r="E239" s="11">
        <v>41250</v>
      </c>
      <c r="F239" s="12">
        <v>1</v>
      </c>
      <c r="G239" s="13">
        <v>0</v>
      </c>
      <c r="H239" s="4" t="s">
        <v>15</v>
      </c>
      <c r="I239" s="11">
        <v>53750</v>
      </c>
    </row>
    <row r="240" spans="2:9" x14ac:dyDescent="0.35">
      <c r="B240" s="10" t="s">
        <v>74</v>
      </c>
      <c r="C240" s="4" t="s">
        <v>8</v>
      </c>
      <c r="D240" s="4" t="s">
        <v>9</v>
      </c>
      <c r="E240" s="11">
        <v>51250</v>
      </c>
      <c r="F240" s="12">
        <v>1</v>
      </c>
      <c r="G240" s="13">
        <v>0</v>
      </c>
      <c r="H240" s="4" t="s">
        <v>15</v>
      </c>
      <c r="I240" s="11">
        <v>51250</v>
      </c>
    </row>
    <row r="241" spans="2:9" x14ac:dyDescent="0.35">
      <c r="B241" s="10" t="s">
        <v>288</v>
      </c>
      <c r="C241" s="4" t="s">
        <v>8</v>
      </c>
      <c r="D241" s="4" t="s">
        <v>29</v>
      </c>
      <c r="E241" s="11">
        <v>45125</v>
      </c>
      <c r="F241" s="12">
        <v>1</v>
      </c>
      <c r="G241" s="13">
        <v>0</v>
      </c>
      <c r="H241" s="4" t="s">
        <v>23</v>
      </c>
      <c r="I241" s="11">
        <v>45125</v>
      </c>
    </row>
    <row r="242" spans="2:9" x14ac:dyDescent="0.35">
      <c r="B242" s="10" t="s">
        <v>289</v>
      </c>
      <c r="C242" s="4" t="s">
        <v>8</v>
      </c>
      <c r="D242" s="4" t="s">
        <v>54</v>
      </c>
      <c r="E242" s="11">
        <v>42500</v>
      </c>
      <c r="F242" s="12">
        <v>1</v>
      </c>
      <c r="G242" s="13">
        <v>0</v>
      </c>
      <c r="H242" s="4" t="s">
        <v>34</v>
      </c>
      <c r="I242" s="11">
        <v>42500</v>
      </c>
    </row>
    <row r="243" spans="2:9" x14ac:dyDescent="0.35">
      <c r="B243" s="10" t="s">
        <v>145</v>
      </c>
      <c r="C243" s="4" t="s">
        <v>8</v>
      </c>
      <c r="D243" s="4" t="s">
        <v>54</v>
      </c>
      <c r="E243" s="11">
        <v>41275</v>
      </c>
      <c r="F243" s="12">
        <v>1</v>
      </c>
      <c r="G243" s="13">
        <v>0</v>
      </c>
      <c r="H243" s="4" t="s">
        <v>13</v>
      </c>
      <c r="I243" s="11">
        <v>41275</v>
      </c>
    </row>
    <row r="244" spans="2:9" x14ac:dyDescent="0.35">
      <c r="B244" s="10" t="s">
        <v>91</v>
      </c>
      <c r="C244" s="4" t="s">
        <v>8</v>
      </c>
      <c r="D244" s="4" t="s">
        <v>17</v>
      </c>
      <c r="E244" s="11">
        <v>28875</v>
      </c>
      <c r="F244" s="12">
        <v>1</v>
      </c>
      <c r="G244" s="13">
        <v>0</v>
      </c>
      <c r="H244" s="4" t="s">
        <v>10</v>
      </c>
      <c r="I244" s="11">
        <v>41250</v>
      </c>
    </row>
    <row r="245" spans="2:9" ht="29" x14ac:dyDescent="0.35">
      <c r="B245" s="10" t="s">
        <v>49</v>
      </c>
      <c r="C245" s="4" t="s">
        <v>8</v>
      </c>
      <c r="D245" s="4" t="s">
        <v>9</v>
      </c>
      <c r="E245" s="11">
        <v>36250</v>
      </c>
      <c r="F245" s="12">
        <v>1</v>
      </c>
      <c r="G245" s="13">
        <v>0</v>
      </c>
      <c r="H245" s="4" t="s">
        <v>15</v>
      </c>
      <c r="I245" s="11">
        <v>36250</v>
      </c>
    </row>
    <row r="246" spans="2:9" x14ac:dyDescent="0.35">
      <c r="B246" s="10" t="s">
        <v>98</v>
      </c>
      <c r="C246" s="4" t="s">
        <v>8</v>
      </c>
      <c r="D246" s="4" t="s">
        <v>9</v>
      </c>
      <c r="E246" s="11">
        <v>34200</v>
      </c>
      <c r="F246" s="12">
        <v>1</v>
      </c>
      <c r="G246" s="13">
        <v>0</v>
      </c>
      <c r="H246" s="4" t="s">
        <v>15</v>
      </c>
      <c r="I246" s="11">
        <v>34200</v>
      </c>
    </row>
    <row r="247" spans="2:9" x14ac:dyDescent="0.35">
      <c r="B247" s="10" t="s">
        <v>291</v>
      </c>
      <c r="C247" s="4" t="s">
        <v>8</v>
      </c>
      <c r="D247" s="4" t="s">
        <v>9</v>
      </c>
      <c r="E247" s="11">
        <v>31750</v>
      </c>
      <c r="F247" s="12">
        <v>1</v>
      </c>
      <c r="G247" s="13">
        <v>0</v>
      </c>
      <c r="H247" s="4" t="s">
        <v>23</v>
      </c>
      <c r="I247" s="11">
        <v>31750</v>
      </c>
    </row>
    <row r="248" spans="2:9" x14ac:dyDescent="0.35">
      <c r="B248" s="10" t="s">
        <v>292</v>
      </c>
      <c r="C248" s="4" t="s">
        <v>8</v>
      </c>
      <c r="D248" s="4" t="s">
        <v>29</v>
      </c>
      <c r="E248" s="11">
        <v>29687.5</v>
      </c>
      <c r="F248" s="12">
        <v>1</v>
      </c>
      <c r="G248" s="13">
        <v>0</v>
      </c>
      <c r="H248" s="4" t="s">
        <v>10</v>
      </c>
      <c r="I248" s="11">
        <v>29687.5</v>
      </c>
    </row>
    <row r="249" spans="2:9" ht="29" x14ac:dyDescent="0.35">
      <c r="B249" s="10" t="s">
        <v>94</v>
      </c>
      <c r="C249" s="4" t="s">
        <v>8</v>
      </c>
      <c r="D249" s="4" t="s">
        <v>17</v>
      </c>
      <c r="E249" s="11">
        <v>27750</v>
      </c>
      <c r="F249" s="12">
        <v>1</v>
      </c>
      <c r="G249" s="13">
        <v>0</v>
      </c>
      <c r="H249" s="4" t="s">
        <v>15</v>
      </c>
      <c r="I249" s="11">
        <v>27750</v>
      </c>
    </row>
    <row r="250" spans="2:9" ht="29" x14ac:dyDescent="0.35">
      <c r="B250" s="10" t="s">
        <v>22</v>
      </c>
      <c r="C250" s="4" t="s">
        <v>8</v>
      </c>
      <c r="D250" s="4" t="s">
        <v>9</v>
      </c>
      <c r="E250" s="11">
        <v>24500</v>
      </c>
      <c r="F250" s="12">
        <v>1</v>
      </c>
      <c r="G250" s="13">
        <v>0</v>
      </c>
      <c r="H250" s="4" t="s">
        <v>15</v>
      </c>
      <c r="I250" s="11">
        <v>24500</v>
      </c>
    </row>
    <row r="251" spans="2:9" x14ac:dyDescent="0.35">
      <c r="B251" s="10" t="s">
        <v>68</v>
      </c>
      <c r="C251" s="4" t="s">
        <v>8</v>
      </c>
      <c r="D251" s="4" t="s">
        <v>9</v>
      </c>
      <c r="E251" s="11">
        <v>17600</v>
      </c>
      <c r="F251" s="12">
        <v>1</v>
      </c>
      <c r="G251" s="13">
        <v>0</v>
      </c>
      <c r="H251" s="4" t="s">
        <v>15</v>
      </c>
      <c r="I251" s="11">
        <v>22000</v>
      </c>
    </row>
    <row r="252" spans="2:9" x14ac:dyDescent="0.35">
      <c r="B252" s="10" t="s">
        <v>293</v>
      </c>
      <c r="C252" s="4" t="s">
        <v>8</v>
      </c>
      <c r="D252" s="4" t="s">
        <v>9</v>
      </c>
      <c r="E252" s="11">
        <v>20000</v>
      </c>
      <c r="F252" s="12">
        <v>1</v>
      </c>
      <c r="G252" s="13">
        <v>0</v>
      </c>
      <c r="H252" s="4" t="s">
        <v>10</v>
      </c>
      <c r="I252" s="11">
        <v>20000</v>
      </c>
    </row>
    <row r="253" spans="2:9" x14ac:dyDescent="0.35">
      <c r="B253" s="10" t="s">
        <v>166</v>
      </c>
      <c r="C253" s="4" t="s">
        <v>8</v>
      </c>
      <c r="D253" s="4" t="s">
        <v>17</v>
      </c>
      <c r="E253" s="11">
        <v>15000</v>
      </c>
      <c r="F253" s="12">
        <v>1</v>
      </c>
      <c r="G253" s="13">
        <v>0</v>
      </c>
      <c r="H253" s="4" t="s">
        <v>15</v>
      </c>
      <c r="I253" s="11">
        <v>15000</v>
      </c>
    </row>
    <row r="254" spans="2:9" x14ac:dyDescent="0.35">
      <c r="B254" s="10" t="s">
        <v>294</v>
      </c>
      <c r="C254" s="4" t="s">
        <v>8</v>
      </c>
      <c r="D254" s="4" t="s">
        <v>17</v>
      </c>
      <c r="E254" s="11">
        <v>13500</v>
      </c>
      <c r="F254" s="12">
        <v>1</v>
      </c>
      <c r="G254" s="13">
        <v>0</v>
      </c>
      <c r="H254" s="4" t="s">
        <v>10</v>
      </c>
      <c r="I254" s="11">
        <v>13500</v>
      </c>
    </row>
    <row r="255" spans="2:9" ht="29" x14ac:dyDescent="0.35">
      <c r="B255" s="10" t="s">
        <v>164</v>
      </c>
      <c r="C255" s="4" t="s">
        <v>8</v>
      </c>
      <c r="D255" s="4" t="s">
        <v>41</v>
      </c>
      <c r="E255" s="11">
        <v>13375</v>
      </c>
      <c r="F255" s="12">
        <v>2</v>
      </c>
      <c r="G255" s="13">
        <v>0</v>
      </c>
      <c r="H255" s="4" t="s">
        <v>23</v>
      </c>
      <c r="I255" s="11">
        <v>13375</v>
      </c>
    </row>
    <row r="256" spans="2:9" x14ac:dyDescent="0.35">
      <c r="B256" s="10" t="s">
        <v>295</v>
      </c>
      <c r="C256" s="4" t="s">
        <v>8</v>
      </c>
      <c r="D256" s="4" t="s">
        <v>9</v>
      </c>
      <c r="E256" s="11">
        <v>12812.5</v>
      </c>
      <c r="F256" s="12">
        <v>1</v>
      </c>
      <c r="G256" s="13">
        <v>0</v>
      </c>
      <c r="H256" s="4" t="s">
        <v>34</v>
      </c>
      <c r="I256" s="11">
        <v>12812.5</v>
      </c>
    </row>
    <row r="257" spans="2:9" x14ac:dyDescent="0.35">
      <c r="B257" s="10" t="s">
        <v>110</v>
      </c>
      <c r="C257" s="4" t="s">
        <v>8</v>
      </c>
      <c r="D257" s="4" t="s">
        <v>9</v>
      </c>
      <c r="E257" s="11">
        <v>7100</v>
      </c>
      <c r="F257" s="12">
        <v>1</v>
      </c>
      <c r="G257" s="13">
        <v>0</v>
      </c>
      <c r="H257" s="4" t="s">
        <v>23</v>
      </c>
      <c r="I257" s="11">
        <v>7100</v>
      </c>
    </row>
    <row r="258" spans="2:9" x14ac:dyDescent="0.35">
      <c r="B258" s="10" t="s">
        <v>296</v>
      </c>
      <c r="C258" s="4" t="s">
        <v>8</v>
      </c>
      <c r="D258" s="4" t="s">
        <v>54</v>
      </c>
      <c r="E258" s="11">
        <v>0</v>
      </c>
      <c r="F258" s="12">
        <v>2</v>
      </c>
      <c r="G258" s="13">
        <v>0</v>
      </c>
      <c r="H258" s="4" t="s">
        <v>15</v>
      </c>
      <c r="I258" s="11">
        <v>0</v>
      </c>
    </row>
    <row r="259" spans="2:9" x14ac:dyDescent="0.35">
      <c r="B259" s="10" t="s">
        <v>297</v>
      </c>
      <c r="C259" s="4" t="s">
        <v>8</v>
      </c>
      <c r="D259" s="4" t="s">
        <v>54</v>
      </c>
      <c r="E259" s="11">
        <v>0</v>
      </c>
      <c r="F259" s="12">
        <v>2</v>
      </c>
      <c r="G259" s="13">
        <v>0</v>
      </c>
      <c r="H259" s="4" t="s">
        <v>34</v>
      </c>
      <c r="I259" s="11">
        <v>0</v>
      </c>
    </row>
    <row r="260" spans="2:9" ht="29" x14ac:dyDescent="0.35">
      <c r="B260" s="10" t="s">
        <v>298</v>
      </c>
      <c r="C260" s="4" t="s">
        <v>8</v>
      </c>
      <c r="D260" s="4" t="s">
        <v>54</v>
      </c>
      <c r="E260" s="11">
        <v>0</v>
      </c>
      <c r="F260" s="12">
        <v>1</v>
      </c>
      <c r="G260" s="13">
        <v>0</v>
      </c>
      <c r="H260" s="4" t="s">
        <v>23</v>
      </c>
      <c r="I260" s="11">
        <v>0</v>
      </c>
    </row>
    <row r="261" spans="2:9" x14ac:dyDescent="0.35">
      <c r="B261" s="10" t="s">
        <v>65</v>
      </c>
      <c r="C261" s="4" t="s">
        <v>8</v>
      </c>
      <c r="D261" s="4" t="s">
        <v>29</v>
      </c>
      <c r="E261" s="11">
        <v>0</v>
      </c>
      <c r="F261" s="12">
        <v>1</v>
      </c>
      <c r="G261" s="13">
        <v>0</v>
      </c>
      <c r="H261" s="4" t="s">
        <v>23</v>
      </c>
      <c r="I261" s="11">
        <v>0</v>
      </c>
    </row>
    <row r="262" spans="2:9" x14ac:dyDescent="0.35">
      <c r="B262" s="10" t="s">
        <v>299</v>
      </c>
      <c r="C262" s="4" t="s">
        <v>8</v>
      </c>
      <c r="D262" s="4" t="s">
        <v>48</v>
      </c>
      <c r="E262" s="11">
        <v>0</v>
      </c>
      <c r="F262" s="12">
        <v>1</v>
      </c>
      <c r="G262" s="13">
        <v>0</v>
      </c>
      <c r="H262" s="4" t="s">
        <v>34</v>
      </c>
      <c r="I262" s="11">
        <v>0</v>
      </c>
    </row>
    <row r="263" spans="2:9" x14ac:dyDescent="0.35">
      <c r="B263" s="10" t="s">
        <v>300</v>
      </c>
      <c r="C263" s="4" t="s">
        <v>8</v>
      </c>
      <c r="D263" s="4" t="s">
        <v>54</v>
      </c>
      <c r="E263" s="11">
        <v>0</v>
      </c>
      <c r="F263" s="12">
        <v>1</v>
      </c>
      <c r="G263" s="13">
        <v>0</v>
      </c>
      <c r="H263" s="4" t="s">
        <v>23</v>
      </c>
      <c r="I263" s="11">
        <v>0</v>
      </c>
    </row>
    <row r="264" spans="2:9" x14ac:dyDescent="0.35">
      <c r="B264" s="10" t="s">
        <v>138</v>
      </c>
      <c r="C264" s="4" t="s">
        <v>8</v>
      </c>
      <c r="D264" s="4" t="s">
        <v>9</v>
      </c>
      <c r="E264" s="11">
        <v>0</v>
      </c>
      <c r="F264" s="12">
        <v>1</v>
      </c>
      <c r="G264" s="13">
        <v>0</v>
      </c>
      <c r="H264" s="4" t="s">
        <v>15</v>
      </c>
      <c r="I264" s="11">
        <v>0</v>
      </c>
    </row>
    <row r="265" spans="2:9" x14ac:dyDescent="0.35">
      <c r="B265" s="10" t="s">
        <v>301</v>
      </c>
      <c r="C265" s="4" t="s">
        <v>8</v>
      </c>
      <c r="D265" s="4" t="s">
        <v>9</v>
      </c>
      <c r="E265" s="11">
        <v>0</v>
      </c>
      <c r="F265" s="12">
        <v>1</v>
      </c>
      <c r="G265" s="13">
        <v>0</v>
      </c>
      <c r="H265" s="4" t="s">
        <v>23</v>
      </c>
      <c r="I265" s="11">
        <v>0</v>
      </c>
    </row>
    <row r="266" spans="2:9" x14ac:dyDescent="0.35">
      <c r="B266" s="10" t="s">
        <v>302</v>
      </c>
      <c r="C266" s="4" t="s">
        <v>8</v>
      </c>
      <c r="D266" s="4" t="s">
        <v>9</v>
      </c>
      <c r="E266" s="11">
        <v>0</v>
      </c>
      <c r="F266" s="12">
        <v>1</v>
      </c>
      <c r="G266" s="13">
        <v>0</v>
      </c>
      <c r="H266" s="4" t="s">
        <v>23</v>
      </c>
      <c r="I266" s="11">
        <v>0</v>
      </c>
    </row>
    <row r="267" spans="2:9" x14ac:dyDescent="0.35">
      <c r="B267" s="10" t="s">
        <v>303</v>
      </c>
      <c r="C267" s="4" t="s">
        <v>8</v>
      </c>
      <c r="D267" s="4" t="s">
        <v>29</v>
      </c>
      <c r="E267" s="11">
        <v>0</v>
      </c>
      <c r="F267" s="12">
        <v>1</v>
      </c>
      <c r="G267" s="13">
        <v>0</v>
      </c>
      <c r="H267" s="4" t="s">
        <v>34</v>
      </c>
      <c r="I267" s="11">
        <v>0</v>
      </c>
    </row>
    <row r="268" spans="2:9" x14ac:dyDescent="0.35">
      <c r="B268" s="10" t="s">
        <v>150</v>
      </c>
      <c r="C268" s="4" t="s">
        <v>8</v>
      </c>
      <c r="D268" s="4" t="s">
        <v>48</v>
      </c>
      <c r="E268" s="11">
        <v>0</v>
      </c>
      <c r="F268" s="12">
        <v>1</v>
      </c>
      <c r="G268" s="13">
        <v>0</v>
      </c>
      <c r="H268" s="4" t="s">
        <v>34</v>
      </c>
      <c r="I268" s="11">
        <v>0</v>
      </c>
    </row>
    <row r="269" spans="2:9" x14ac:dyDescent="0.35">
      <c r="B269" s="10" t="s">
        <v>304</v>
      </c>
      <c r="C269" s="4" t="s">
        <v>8</v>
      </c>
      <c r="D269" s="4" t="s">
        <v>51</v>
      </c>
      <c r="E269" s="11">
        <v>0</v>
      </c>
      <c r="F269" s="12">
        <v>1</v>
      </c>
      <c r="G269" s="13">
        <v>0</v>
      </c>
      <c r="H269" s="4" t="s">
        <v>34</v>
      </c>
      <c r="I269" s="11">
        <v>0</v>
      </c>
    </row>
    <row r="270" spans="2:9" x14ac:dyDescent="0.35">
      <c r="B270" s="10" t="s">
        <v>305</v>
      </c>
      <c r="C270" s="4" t="s">
        <v>8</v>
      </c>
      <c r="D270" s="4" t="s">
        <v>41</v>
      </c>
      <c r="E270" s="11">
        <v>0</v>
      </c>
      <c r="F270" s="12">
        <v>1</v>
      </c>
      <c r="G270" s="13">
        <v>0</v>
      </c>
      <c r="H270" s="4" t="s">
        <v>34</v>
      </c>
      <c r="I270" s="11">
        <v>0</v>
      </c>
    </row>
    <row r="271" spans="2:9" ht="29" x14ac:dyDescent="0.35">
      <c r="B271" s="10" t="s">
        <v>306</v>
      </c>
      <c r="C271" s="4" t="s">
        <v>8</v>
      </c>
      <c r="D271" s="4" t="s">
        <v>54</v>
      </c>
      <c r="E271" s="11">
        <v>0</v>
      </c>
      <c r="F271" s="12">
        <v>1</v>
      </c>
      <c r="G271" s="13">
        <v>0</v>
      </c>
      <c r="H271" s="4" t="s">
        <v>23</v>
      </c>
      <c r="I271" s="11">
        <v>0</v>
      </c>
    </row>
    <row r="272" spans="2:9" x14ac:dyDescent="0.35">
      <c r="B272" s="10" t="s">
        <v>307</v>
      </c>
      <c r="C272" s="4" t="s">
        <v>8</v>
      </c>
      <c r="D272" s="4" t="s">
        <v>51</v>
      </c>
      <c r="E272" s="11">
        <v>0</v>
      </c>
      <c r="F272" s="12">
        <v>1</v>
      </c>
      <c r="G272" s="13">
        <v>0</v>
      </c>
      <c r="H272" s="4" t="s">
        <v>34</v>
      </c>
      <c r="I272" s="11">
        <v>0</v>
      </c>
    </row>
    <row r="273" spans="2:9" x14ac:dyDescent="0.35">
      <c r="B273" s="10" t="s">
        <v>121</v>
      </c>
      <c r="C273" s="4" t="s">
        <v>8</v>
      </c>
      <c r="D273" s="4" t="s">
        <v>9</v>
      </c>
      <c r="E273" s="11">
        <v>0</v>
      </c>
      <c r="F273" s="12">
        <v>1</v>
      </c>
      <c r="G273" s="13">
        <v>0</v>
      </c>
      <c r="H273" s="4" t="s">
        <v>34</v>
      </c>
      <c r="I273" s="11">
        <v>0</v>
      </c>
    </row>
    <row r="274" spans="2:9" ht="29" x14ac:dyDescent="0.35">
      <c r="B274" s="10" t="s">
        <v>308</v>
      </c>
      <c r="C274" s="4" t="s">
        <v>8</v>
      </c>
      <c r="D274" s="4" t="s">
        <v>37</v>
      </c>
      <c r="E274" s="11">
        <v>0</v>
      </c>
      <c r="F274" s="12">
        <v>1</v>
      </c>
      <c r="G274" s="13">
        <v>0</v>
      </c>
      <c r="H274" s="4" t="s">
        <v>15</v>
      </c>
      <c r="I274" s="11">
        <v>0</v>
      </c>
    </row>
    <row r="275" spans="2:9" x14ac:dyDescent="0.35">
      <c r="B275" s="10" t="s">
        <v>309</v>
      </c>
      <c r="C275" s="4" t="s">
        <v>8</v>
      </c>
      <c r="D275" s="4" t="s">
        <v>51</v>
      </c>
      <c r="E275" s="11">
        <v>0</v>
      </c>
      <c r="F275" s="12">
        <v>1</v>
      </c>
      <c r="G275" s="13">
        <v>0</v>
      </c>
      <c r="H275" s="4" t="s">
        <v>23</v>
      </c>
      <c r="I275" s="11">
        <v>0</v>
      </c>
    </row>
    <row r="276" spans="2:9" x14ac:dyDescent="0.35">
      <c r="B276" s="10" t="s">
        <v>310</v>
      </c>
      <c r="C276" s="4" t="s">
        <v>8</v>
      </c>
      <c r="D276" s="4" t="s">
        <v>41</v>
      </c>
      <c r="E276" s="11">
        <v>0</v>
      </c>
      <c r="F276" s="12">
        <v>1</v>
      </c>
      <c r="G276" s="13">
        <v>0</v>
      </c>
      <c r="H276" s="4" t="s">
        <v>34</v>
      </c>
      <c r="I276" s="11">
        <v>0</v>
      </c>
    </row>
    <row r="277" spans="2:9" x14ac:dyDescent="0.35">
      <c r="B277" s="10" t="s">
        <v>311</v>
      </c>
      <c r="C277" s="4" t="s">
        <v>8</v>
      </c>
      <c r="D277" s="4" t="s">
        <v>41</v>
      </c>
      <c r="E277" s="11">
        <v>0</v>
      </c>
      <c r="F277" s="12">
        <v>1</v>
      </c>
      <c r="G277" s="13">
        <v>0</v>
      </c>
      <c r="H277" s="4" t="s">
        <v>34</v>
      </c>
      <c r="I277" s="11">
        <v>0</v>
      </c>
    </row>
    <row r="278" spans="2:9" x14ac:dyDescent="0.35">
      <c r="B278" s="10" t="s">
        <v>312</v>
      </c>
      <c r="C278" s="4" t="s">
        <v>8</v>
      </c>
      <c r="D278" s="4" t="s">
        <v>48</v>
      </c>
      <c r="E278" s="11">
        <v>0</v>
      </c>
      <c r="F278" s="12">
        <v>1</v>
      </c>
      <c r="G278" s="13">
        <v>0</v>
      </c>
      <c r="H278" s="4" t="s">
        <v>34</v>
      </c>
      <c r="I278" s="11">
        <v>0</v>
      </c>
    </row>
    <row r="279" spans="2:9" x14ac:dyDescent="0.35">
      <c r="B279" s="10" t="s">
        <v>313</v>
      </c>
      <c r="C279" s="4" t="s">
        <v>8</v>
      </c>
      <c r="D279" s="4" t="s">
        <v>29</v>
      </c>
      <c r="E279" s="11">
        <v>0</v>
      </c>
      <c r="F279" s="12">
        <v>1</v>
      </c>
      <c r="G279" s="13">
        <v>0</v>
      </c>
      <c r="H279" s="4" t="s">
        <v>10</v>
      </c>
      <c r="I279" s="11">
        <v>0</v>
      </c>
    </row>
    <row r="280" spans="2:9" x14ac:dyDescent="0.35">
      <c r="B280" s="10" t="s">
        <v>314</v>
      </c>
      <c r="C280" s="4" t="s">
        <v>8</v>
      </c>
      <c r="D280" s="4" t="s">
        <v>29</v>
      </c>
      <c r="E280" s="11">
        <v>0</v>
      </c>
      <c r="F280" s="12">
        <v>1</v>
      </c>
      <c r="G280" s="13">
        <v>0</v>
      </c>
      <c r="H280" s="4" t="s">
        <v>34</v>
      </c>
      <c r="I280" s="11">
        <v>0</v>
      </c>
    </row>
    <row r="281" spans="2:9" ht="13" customHeight="1" x14ac:dyDescent="0.35">
      <c r="B281" s="10" t="s">
        <v>315</v>
      </c>
      <c r="C281" s="4" t="s">
        <v>8</v>
      </c>
      <c r="D281" s="4" t="s">
        <v>54</v>
      </c>
      <c r="E281" s="11">
        <v>0</v>
      </c>
      <c r="F281" s="12">
        <v>1</v>
      </c>
      <c r="G281" s="13">
        <v>0</v>
      </c>
      <c r="H281" s="4" t="s">
        <v>15</v>
      </c>
      <c r="I281" s="11">
        <v>0</v>
      </c>
    </row>
    <row r="282" spans="2:9" x14ac:dyDescent="0.35">
      <c r="B282" s="10" t="s">
        <v>137</v>
      </c>
      <c r="C282" s="4" t="s">
        <v>8</v>
      </c>
      <c r="D282" s="4" t="s">
        <v>29</v>
      </c>
      <c r="E282" s="11">
        <v>0</v>
      </c>
      <c r="F282" s="12">
        <v>1</v>
      </c>
      <c r="G282" s="13">
        <v>0</v>
      </c>
      <c r="H282" s="4" t="s">
        <v>10</v>
      </c>
      <c r="I282" s="11">
        <v>0</v>
      </c>
    </row>
  </sheetData>
  <autoFilter ref="B6:I6" xr:uid="{1614F75B-7ED1-4012-B5EE-8DC34239B2EC}">
    <sortState xmlns:xlrd2="http://schemas.microsoft.com/office/spreadsheetml/2017/richdata2" ref="B7:I282">
      <sortCondition descending="1" ref="I6"/>
    </sortState>
  </autoFilter>
  <hyperlinks>
    <hyperlink ref="A1" r:id="rId1" xr:uid="{3F463987-27B6-4348-9ABA-4711F74BE59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 RO per global</vt:lpstr>
      <vt:lpstr>HE RO per program</vt:lpstr>
      <vt:lpstr>HE RO Top participants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</dc:creator>
  <cp:lastModifiedBy>User</cp:lastModifiedBy>
  <dcterms:created xsi:type="dcterms:W3CDTF">2015-06-05T18:17:20Z</dcterms:created>
  <dcterms:modified xsi:type="dcterms:W3CDTF">2023-09-04T06:44:51Z</dcterms:modified>
</cp:coreProperties>
</file>